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.07.16\계약\포항시청소년재단_계약현황공개(2026)\"/>
    </mc:Choice>
  </mc:AlternateContent>
  <bookViews>
    <workbookView xWindow="0" yWindow="0" windowWidth="28800" windowHeight="11625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20" r:id="rId4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85" i="20" l="1"/>
  <c r="F75" i="20"/>
  <c r="F65" i="20"/>
  <c r="F55" i="20" l="1"/>
  <c r="F45" i="20"/>
  <c r="F35" i="20" l="1"/>
  <c r="F25" i="20" l="1"/>
  <c r="F15" i="20"/>
  <c r="F5" i="20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<sst xmlns="http://schemas.openxmlformats.org/spreadsheetml/2006/main" count="270" uniqueCount="110">
  <si>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</si>
  <si>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</si>
  <si>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</si>
  <si>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</si>
  <si>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</si>
  <si>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</si>
  <si>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</si>
  <si>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</si>
  <si>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</si>
  <si>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</si>
  <si>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</si>
  <si>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</si>
  <si>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</si>
  <si>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</si>
  <si>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</si>
  <si>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</si>
  <si>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</si>
  <si>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</si>
  <si>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</si>
  <si>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</si>
  <si>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</si>
  <si>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</si>
  <si>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</si>
  <si>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</si>
  <si>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</si>
  <si>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</si>
  <si>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</si>
  <si>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</si>
  <si>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</si>
  <si>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</si>
  <si>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</si>
  <si>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</si>
  <si>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</si>
  <si>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</si>
  <si>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</si>
  <si>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</si>
  <si>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</si>
  <si>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</si>
  <si>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</si>
  <si>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</si>
  <si>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</si>
  <si>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</si>
  <si>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</si>
  <si>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</si>
  <si>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</si>
  <si>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</si>
  <si>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</si>
  <si>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</si>
  <si>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</si>
  <si>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</si>
  <si>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</si>
  <si>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>청소년수련관</t>
    <phoneticPr fontId="19" type="noConversion"/>
  </si>
  <si>
    <t>재단 업무수첩 제작</t>
    <phoneticPr fontId="2" type="noConversion"/>
  </si>
  <si>
    <t>2026.04.06.</t>
    <phoneticPr fontId="2" type="noConversion"/>
  </si>
  <si>
    <t>2026.04.06.~2026.04.24.</t>
    <phoneticPr fontId="2" type="noConversion"/>
  </si>
  <si>
    <t>대구원색인쇄공사</t>
    <phoneticPr fontId="19" type="noConversion"/>
  </si>
  <si>
    <t>최원영</t>
    <phoneticPr fontId="19" type="noConversion"/>
  </si>
  <si>
    <t>포항시 남구 중앙로158번길 30-4</t>
    <phoneticPr fontId="2" type="noConversion"/>
  </si>
  <si>
    <t>사무국</t>
    <phoneticPr fontId="2" type="noConversion"/>
  </si>
  <si>
    <t>청소년수련관 외부 급배수시설 정비공사 실시</t>
    <phoneticPr fontId="19" type="noConversion"/>
  </si>
  <si>
    <t>2026.04.14.~2026.04.23.</t>
    <phoneticPr fontId="2" type="noConversion"/>
  </si>
  <si>
    <t>아당건설㈜</t>
    <phoneticPr fontId="19" type="noConversion"/>
  </si>
  <si>
    <t>김학원</t>
    <phoneticPr fontId="19" type="noConversion"/>
  </si>
  <si>
    <t>포항시 북구 우창로 50</t>
    <phoneticPr fontId="2" type="noConversion"/>
  </si>
  <si>
    <t>2026년 청소년버스킹 '꿈day 뽐day' 운영을 위한 음향장비 임차</t>
    <phoneticPr fontId="2" type="noConversion"/>
  </si>
  <si>
    <t>2026.04.06.</t>
    <phoneticPr fontId="2" type="noConversion"/>
  </si>
  <si>
    <t>2026.04.06.~2026.04.11.</t>
    <phoneticPr fontId="2" type="noConversion"/>
  </si>
  <si>
    <t>우리company</t>
    <phoneticPr fontId="19" type="noConversion"/>
  </si>
  <si>
    <t>서범수</t>
    <phoneticPr fontId="19" type="noConversion"/>
  </si>
  <si>
    <t>청소년수련관</t>
    <phoneticPr fontId="19" type="noConversion"/>
  </si>
  <si>
    <t>포항시 북구 삼흥로 32번길 5, 104동 701호</t>
    <phoneticPr fontId="19" type="noConversion"/>
  </si>
  <si>
    <t>포항시청소년재단 중장기 발전계획 수립 연구용역 실시</t>
    <phoneticPr fontId="2" type="noConversion"/>
  </si>
  <si>
    <t>(사)지방행정발전연구원</t>
    <phoneticPr fontId="19" type="noConversion"/>
  </si>
  <si>
    <t>공경희</t>
    <phoneticPr fontId="19" type="noConversion"/>
  </si>
  <si>
    <t>대구광역시 달서구 화암로71길 9</t>
    <phoneticPr fontId="2" type="noConversion"/>
  </si>
  <si>
    <t>사무국(정책기획)</t>
    <phoneticPr fontId="19" type="noConversion"/>
  </si>
  <si>
    <r>
      <t xml:space="preserve">2026년 자립지원사업 </t>
    </r>
    <r>
      <rPr>
        <sz val="10"/>
        <color rgb="FF000000"/>
        <rFont val="맑은 고딕"/>
        <family val="3"/>
        <charset val="129"/>
      </rPr>
      <t>『수학여행』 행사 차량 임차</t>
    </r>
    <phoneticPr fontId="2" type="noConversion"/>
  </si>
  <si>
    <t>㈜가람관광여행사</t>
    <phoneticPr fontId="2" type="noConversion"/>
  </si>
  <si>
    <t>김영숙</t>
    <phoneticPr fontId="2" type="noConversion"/>
  </si>
  <si>
    <t>포항시 북구 흥해읍 용전길 34</t>
    <phoneticPr fontId="2" type="noConversion"/>
  </si>
  <si>
    <t>청소년상담복지센터</t>
    <phoneticPr fontId="2" type="noConversion"/>
  </si>
  <si>
    <t>2026.04.14.</t>
    <phoneticPr fontId="2" type="noConversion"/>
  </si>
  <si>
    <t>2026.04.14~2026.04.17.</t>
    <phoneticPr fontId="2" type="noConversion"/>
  </si>
  <si>
    <t>2026.04.14.~2026.09.17.</t>
    <phoneticPr fontId="2" type="noConversion"/>
  </si>
  <si>
    <t>상장케이스 및 상장용지 제작</t>
    <phoneticPr fontId="2" type="noConversion"/>
  </si>
  <si>
    <t>2026.04.20.</t>
    <phoneticPr fontId="2" type="noConversion"/>
  </si>
  <si>
    <t>2026.04.20.~2026.04.30.</t>
    <phoneticPr fontId="2" type="noConversion"/>
  </si>
  <si>
    <t>새암기획</t>
    <phoneticPr fontId="2" type="noConversion"/>
  </si>
  <si>
    <t>김해석</t>
    <phoneticPr fontId="2" type="noConversion"/>
  </si>
  <si>
    <t>사무국(정책기획)</t>
    <phoneticPr fontId="2" type="noConversion"/>
  </si>
  <si>
    <t>포항시 북구 포스코대로 312-5</t>
    <phoneticPr fontId="2" type="noConversion"/>
  </si>
  <si>
    <t>청소년수련관 수목 및 관상수 전지작업 실시</t>
    <phoneticPr fontId="2" type="noConversion"/>
  </si>
  <si>
    <t>2026.04.28.</t>
    <phoneticPr fontId="2" type="noConversion"/>
  </si>
  <si>
    <t>2026.04.28.~2026.05.02.</t>
    <phoneticPr fontId="2" type="noConversion"/>
  </si>
  <si>
    <t>거목조경개발</t>
    <phoneticPr fontId="2" type="noConversion"/>
  </si>
  <si>
    <t>김희</t>
    <phoneticPr fontId="2" type="noConversion"/>
  </si>
  <si>
    <t>포항시 북구 대안길 56, 117동 2층 206호</t>
    <phoneticPr fontId="2" type="noConversion"/>
  </si>
  <si>
    <t>청소년수련관</t>
    <phoneticPr fontId="2" type="noConversion"/>
  </si>
  <si>
    <t>2026년 북구청소년문화의집 상반기 저수조 청소</t>
    <phoneticPr fontId="2" type="noConversion"/>
  </si>
  <si>
    <t>2026.04.29.</t>
    <phoneticPr fontId="2" type="noConversion"/>
  </si>
  <si>
    <t>2026.04.29.~2026.05.18.</t>
    <phoneticPr fontId="2" type="noConversion"/>
  </si>
  <si>
    <t>현대종합관리</t>
    <phoneticPr fontId="2" type="noConversion"/>
  </si>
  <si>
    <t>김효정</t>
    <phoneticPr fontId="2" type="noConversion"/>
  </si>
  <si>
    <t>포항시 남구 양학천로 150번길 12-11</t>
    <phoneticPr fontId="2" type="noConversion"/>
  </si>
  <si>
    <t>북구청소년문화의집</t>
    <phoneticPr fontId="2" type="noConversion"/>
  </si>
  <si>
    <t>2026 포항시청소년재단 홍보물품 구입</t>
    <phoneticPr fontId="2" type="noConversion"/>
  </si>
  <si>
    <t>2026.04.29.~2026.05.29.</t>
    <phoneticPr fontId="2" type="noConversion"/>
  </si>
  <si>
    <t>장성기프트</t>
    <phoneticPr fontId="2" type="noConversion"/>
  </si>
  <si>
    <t>정다정</t>
    <phoneticPr fontId="2" type="noConversion"/>
  </si>
  <si>
    <t>포항시 북구 장량로1번길 40, 1층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</si>
</sst>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12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6" fillId="0" borderId="1" xfId="0" applyNumberFormat="1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177" fontId="20" fillId="0" borderId="0" xfId="0" applyNumberFormat="1" applyFont="1" applyFill="1" applyAlignment="1">
      <alignment horizontal="left" vertical="center" shrinkToFit="1"/>
    </xf>
    <xf numFmtId="178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 shrinkToFit="1"/>
    </xf>
    <xf numFmtId="176" fontId="20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182" fontId="20" fillId="0" borderId="0" xfId="0" applyNumberFormat="1" applyFont="1" applyFill="1" applyAlignment="1">
      <alignment horizontal="right" vertical="center"/>
    </xf>
    <xf numFmtId="10" fontId="20" fillId="0" borderId="0" xfId="0" applyNumberFormat="1" applyFont="1" applyFill="1" applyAlignment="1">
      <alignment horizontal="center" vertical="center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2" fillId="0" borderId="0" xfId="0" applyFont="1"/>
    <xf numFmtId="0" fontId="23" fillId="0" borderId="22" xfId="0" applyFont="1" applyBorder="1" applyAlignment="1" applyProtection="1">
      <alignment horizontal="center" vertical="center"/>
    </xf>
    <xf numFmtId="184" fontId="23" fillId="0" borderId="22" xfId="0" applyNumberFormat="1" applyFont="1" applyBorder="1" applyAlignment="1" applyProtection="1">
      <alignment horizontal="right" vertical="center" wrapText="1"/>
    </xf>
    <xf numFmtId="3" fontId="24" fillId="0" borderId="2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4" fillId="0" borderId="2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7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6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44</v>
      </c>
      <c r="B2" s="38"/>
      <c r="C2" s="7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45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63"/>
      <c r="C4" s="44" t="s">
        <v>48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63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63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63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63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63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63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63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63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63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63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63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63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63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63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46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63"/>
      <c r="C4" s="44" t="s">
        <v>49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64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65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47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63"/>
      <c r="C4" s="66" t="s">
        <v>49</v>
      </c>
      <c r="D4" s="12"/>
      <c r="E4" s="5"/>
      <c r="F4" s="67"/>
      <c r="G4" s="49"/>
      <c r="H4" s="49"/>
      <c r="I4" s="67"/>
      <c r="J4" s="12"/>
      <c r="K4" s="12"/>
      <c r="L4" s="12"/>
      <c r="M4" s="15"/>
    </row>
    <row r="5" spans="1:13" s="16" customFormat="1" ht="24" customHeight="1" x14ac:dyDescent="0.25">
      <c r="A5" s="12"/>
      <c r="B5" s="63"/>
      <c r="C5" s="71"/>
      <c r="D5" s="12"/>
      <c r="E5" s="5"/>
      <c r="F5" s="68"/>
      <c r="G5" s="49"/>
      <c r="H5" s="49"/>
      <c r="I5" s="68"/>
      <c r="J5" s="12"/>
      <c r="K5" s="12"/>
      <c r="L5" s="12"/>
      <c r="M5" s="15"/>
    </row>
    <row r="6" spans="1:13" s="16" customFormat="1" ht="24" customHeight="1" x14ac:dyDescent="0.25">
      <c r="A6" s="12"/>
      <c r="B6" s="63"/>
      <c r="C6" s="71"/>
      <c r="D6" s="12"/>
      <c r="E6" s="5"/>
      <c r="F6" s="68"/>
      <c r="G6" s="49"/>
      <c r="H6" s="49"/>
      <c r="I6" s="68"/>
      <c r="J6" s="12"/>
      <c r="K6" s="12"/>
      <c r="L6" s="12"/>
      <c r="M6" s="15"/>
    </row>
    <row r="7" spans="1:13" s="16" customFormat="1" ht="24" customHeight="1" x14ac:dyDescent="0.25">
      <c r="A7" s="12"/>
      <c r="B7" s="63"/>
      <c r="C7" s="71"/>
      <c r="D7" s="12"/>
      <c r="E7" s="5"/>
      <c r="F7" s="68"/>
      <c r="G7" s="49"/>
      <c r="H7" s="49"/>
      <c r="I7" s="68"/>
      <c r="J7" s="12"/>
      <c r="K7" s="12"/>
      <c r="L7" s="12"/>
      <c r="M7" s="15"/>
    </row>
    <row r="8" spans="1:13" s="16" customFormat="1" ht="24" customHeight="1" x14ac:dyDescent="0.25">
      <c r="A8" s="12"/>
      <c r="B8" s="63"/>
      <c r="C8" s="71"/>
      <c r="D8" s="12"/>
      <c r="E8" s="5"/>
      <c r="F8" s="68"/>
      <c r="G8" s="49"/>
      <c r="H8" s="49"/>
      <c r="I8" s="68"/>
      <c r="J8" s="12"/>
      <c r="K8" s="12"/>
      <c r="L8" s="12"/>
      <c r="M8" s="15"/>
    </row>
    <row r="9" spans="1:13" s="16" customFormat="1" ht="24" customHeight="1" x14ac:dyDescent="0.25">
      <c r="A9" s="12"/>
      <c r="B9" s="63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63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63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63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92"/>
  <sheetViews>
    <sheetView showGridLines="0" tabSelected="1" zoomScale="85" zoomScaleNormal="85" workbookViewId="0">
      <selection activeCell="D94" sqref="D94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19" s="26" customFormat="1" ht="56.25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19" ht="20.25" customHeight="1" thickTop="1" x14ac:dyDescent="0.15">
      <c r="A2" s="39" t="s">
        <v>2</v>
      </c>
      <c r="B2" s="99" t="s">
        <v>52</v>
      </c>
      <c r="C2" s="100"/>
      <c r="D2" s="100"/>
      <c r="E2" s="100"/>
      <c r="F2" s="101"/>
    </row>
    <row r="3" spans="1:19" ht="20.25" customHeight="1" x14ac:dyDescent="0.15">
      <c r="A3" s="102" t="s">
        <v>10</v>
      </c>
      <c r="B3" s="105" t="s">
        <v>3</v>
      </c>
      <c r="C3" s="106" t="s">
        <v>34</v>
      </c>
      <c r="D3" s="73" t="s">
        <v>11</v>
      </c>
      <c r="E3" s="73" t="s">
        <v>4</v>
      </c>
      <c r="F3" s="74" t="s">
        <v>40</v>
      </c>
    </row>
    <row r="4" spans="1:19" ht="20.25" customHeight="1" x14ac:dyDescent="0.15">
      <c r="A4" s="103"/>
      <c r="B4" s="105"/>
      <c r="C4" s="107"/>
      <c r="D4" s="73" t="s">
        <v>12</v>
      </c>
      <c r="E4" s="73" t="s">
        <v>5</v>
      </c>
      <c r="F4" s="74" t="s">
        <v>13</v>
      </c>
    </row>
    <row r="5" spans="1:19" ht="20.25" customHeight="1" x14ac:dyDescent="0.15">
      <c r="A5" s="103"/>
      <c r="B5" s="108" t="s">
        <v>53</v>
      </c>
      <c r="C5" s="108" t="s">
        <v>54</v>
      </c>
      <c r="D5" s="109">
        <v>1616500</v>
      </c>
      <c r="E5" s="109">
        <v>1543300</v>
      </c>
      <c r="F5" s="111">
        <f>E5/D5</f>
        <v>0.95471698113207548</v>
      </c>
    </row>
    <row r="6" spans="1:19" ht="20.25" customHeight="1" x14ac:dyDescent="0.15">
      <c r="A6" s="104"/>
      <c r="B6" s="108"/>
      <c r="C6" s="108"/>
      <c r="D6" s="110"/>
      <c r="E6" s="110"/>
      <c r="F6" s="111"/>
    </row>
    <row r="7" spans="1:19" ht="20.25" customHeight="1" x14ac:dyDescent="0.15">
      <c r="A7" s="87" t="s">
        <v>6</v>
      </c>
      <c r="B7" s="75" t="s">
        <v>7</v>
      </c>
      <c r="C7" s="75" t="s">
        <v>16</v>
      </c>
      <c r="D7" s="89" t="s">
        <v>8</v>
      </c>
      <c r="E7" s="89"/>
      <c r="F7" s="90"/>
    </row>
    <row r="8" spans="1:19" ht="20.25" customHeight="1" x14ac:dyDescent="0.15">
      <c r="A8" s="88"/>
      <c r="B8" s="71" t="s">
        <v>55</v>
      </c>
      <c r="C8" s="1" t="s">
        <v>56</v>
      </c>
      <c r="D8" s="91" t="s">
        <v>57</v>
      </c>
      <c r="E8" s="92"/>
      <c r="F8" s="93"/>
    </row>
    <row r="9" spans="1:19" ht="20.25" customHeight="1" x14ac:dyDescent="0.15">
      <c r="A9" s="43" t="s">
        <v>15</v>
      </c>
      <c r="B9" s="94" t="s">
        <v>50</v>
      </c>
      <c r="C9" s="95"/>
      <c r="D9" s="96"/>
      <c r="E9" s="96"/>
      <c r="F9" s="97"/>
    </row>
    <row r="10" spans="1:19" ht="20.25" customHeight="1" x14ac:dyDescent="0.15">
      <c r="A10" s="43" t="s">
        <v>14</v>
      </c>
      <c r="B10" s="98" t="s">
        <v>58</v>
      </c>
      <c r="C10" s="96"/>
      <c r="D10" s="96"/>
      <c r="E10" s="96"/>
      <c r="F10" s="97"/>
    </row>
    <row r="11" spans="1:19" ht="20.25" customHeight="1" thickBot="1" x14ac:dyDescent="0.2">
      <c r="A11" s="40" t="s">
        <v>9</v>
      </c>
      <c r="B11" s="85"/>
      <c r="C11" s="85"/>
      <c r="D11" s="85"/>
      <c r="E11" s="85"/>
      <c r="F11" s="86"/>
    </row>
    <row r="12" spans="1:19" ht="20.25" customHeight="1" thickTop="1" x14ac:dyDescent="0.15">
      <c r="A12" s="39" t="s">
        <v>2</v>
      </c>
      <c r="B12" s="99" t="s">
        <v>59</v>
      </c>
      <c r="C12" s="100"/>
      <c r="D12" s="100"/>
      <c r="E12" s="100"/>
      <c r="F12" s="101"/>
    </row>
    <row r="13" spans="1:19" ht="20.25" customHeight="1" x14ac:dyDescent="0.15">
      <c r="A13" s="102" t="s">
        <v>10</v>
      </c>
      <c r="B13" s="105" t="s">
        <v>3</v>
      </c>
      <c r="C13" s="106" t="s">
        <v>34</v>
      </c>
      <c r="D13" s="73" t="s">
        <v>11</v>
      </c>
      <c r="E13" s="73" t="s">
        <v>4</v>
      </c>
      <c r="F13" s="74" t="s">
        <v>40</v>
      </c>
    </row>
    <row r="14" spans="1:19" ht="20.25" customHeight="1" x14ac:dyDescent="0.15">
      <c r="A14" s="103"/>
      <c r="B14" s="105"/>
      <c r="C14" s="107"/>
      <c r="D14" s="73" t="s">
        <v>12</v>
      </c>
      <c r="E14" s="73" t="s">
        <v>5</v>
      </c>
      <c r="F14" s="74" t="s">
        <v>13</v>
      </c>
    </row>
    <row r="15" spans="1:19" ht="20.25" customHeight="1" x14ac:dyDescent="0.15">
      <c r="A15" s="103"/>
      <c r="B15" s="108" t="s">
        <v>53</v>
      </c>
      <c r="C15" s="108" t="s">
        <v>60</v>
      </c>
      <c r="D15" s="109">
        <v>3800000</v>
      </c>
      <c r="E15" s="109">
        <v>3520000</v>
      </c>
      <c r="F15" s="111">
        <f>E15/D15</f>
        <v>0.9263157894736842</v>
      </c>
    </row>
    <row r="16" spans="1:19" ht="20.25" customHeight="1" x14ac:dyDescent="0.15">
      <c r="A16" s="104"/>
      <c r="B16" s="108"/>
      <c r="C16" s="108"/>
      <c r="D16" s="110"/>
      <c r="E16" s="110"/>
      <c r="F16" s="111"/>
    </row>
    <row r="17" spans="1:6" ht="20.25" customHeight="1" x14ac:dyDescent="0.15">
      <c r="A17" s="87" t="s">
        <v>6</v>
      </c>
      <c r="B17" s="75" t="s">
        <v>7</v>
      </c>
      <c r="C17" s="75" t="s">
        <v>16</v>
      </c>
      <c r="D17" s="89" t="s">
        <v>8</v>
      </c>
      <c r="E17" s="89"/>
      <c r="F17" s="90"/>
    </row>
    <row r="18" spans="1:6" ht="20.25" customHeight="1" x14ac:dyDescent="0.15">
      <c r="A18" s="88"/>
      <c r="B18" s="71" t="s">
        <v>61</v>
      </c>
      <c r="C18" s="1" t="s">
        <v>62</v>
      </c>
      <c r="D18" s="91" t="s">
        <v>63</v>
      </c>
      <c r="E18" s="92"/>
      <c r="F18" s="93"/>
    </row>
    <row r="19" spans="1:6" ht="20.25" customHeight="1" x14ac:dyDescent="0.15">
      <c r="A19" s="43" t="s">
        <v>15</v>
      </c>
      <c r="B19" s="94" t="s">
        <v>50</v>
      </c>
      <c r="C19" s="95"/>
      <c r="D19" s="96"/>
      <c r="E19" s="96"/>
      <c r="F19" s="97"/>
    </row>
    <row r="20" spans="1:6" ht="20.25" customHeight="1" x14ac:dyDescent="0.15">
      <c r="A20" s="43" t="s">
        <v>14</v>
      </c>
      <c r="B20" s="98" t="s">
        <v>51</v>
      </c>
      <c r="C20" s="96"/>
      <c r="D20" s="96"/>
      <c r="E20" s="96"/>
      <c r="F20" s="97"/>
    </row>
    <row r="21" spans="1:6" ht="20.25" customHeight="1" thickBot="1" x14ac:dyDescent="0.2">
      <c r="A21" s="40" t="s">
        <v>9</v>
      </c>
      <c r="B21" s="85"/>
      <c r="C21" s="85"/>
      <c r="D21" s="85"/>
      <c r="E21" s="85"/>
      <c r="F21" s="86"/>
    </row>
    <row r="22" spans="1:6" ht="20.25" customHeight="1" thickTop="1" x14ac:dyDescent="0.15">
      <c r="A22" s="39" t="s">
        <v>2</v>
      </c>
      <c r="B22" s="99" t="s">
        <v>64</v>
      </c>
      <c r="C22" s="100"/>
      <c r="D22" s="100"/>
      <c r="E22" s="100"/>
      <c r="F22" s="101"/>
    </row>
    <row r="23" spans="1:6" ht="20.25" customHeight="1" x14ac:dyDescent="0.15">
      <c r="A23" s="102" t="s">
        <v>10</v>
      </c>
      <c r="B23" s="105" t="s">
        <v>3</v>
      </c>
      <c r="C23" s="106" t="s">
        <v>34</v>
      </c>
      <c r="D23" s="73" t="s">
        <v>11</v>
      </c>
      <c r="E23" s="73" t="s">
        <v>4</v>
      </c>
      <c r="F23" s="74" t="s">
        <v>40</v>
      </c>
    </row>
    <row r="24" spans="1:6" ht="20.25" customHeight="1" x14ac:dyDescent="0.15">
      <c r="A24" s="103"/>
      <c r="B24" s="105"/>
      <c r="C24" s="107"/>
      <c r="D24" s="73" t="s">
        <v>12</v>
      </c>
      <c r="E24" s="73" t="s">
        <v>5</v>
      </c>
      <c r="F24" s="74" t="s">
        <v>13</v>
      </c>
    </row>
    <row r="25" spans="1:6" ht="20.25" customHeight="1" x14ac:dyDescent="0.15">
      <c r="A25" s="103"/>
      <c r="B25" s="108" t="s">
        <v>65</v>
      </c>
      <c r="C25" s="108" t="s">
        <v>66</v>
      </c>
      <c r="D25" s="109">
        <v>1000000</v>
      </c>
      <c r="E25" s="109">
        <v>960000</v>
      </c>
      <c r="F25" s="111">
        <f>E25/D25</f>
        <v>0.96</v>
      </c>
    </row>
    <row r="26" spans="1:6" ht="20.25" customHeight="1" x14ac:dyDescent="0.15">
      <c r="A26" s="104"/>
      <c r="B26" s="108"/>
      <c r="C26" s="108"/>
      <c r="D26" s="110"/>
      <c r="E26" s="110"/>
      <c r="F26" s="111"/>
    </row>
    <row r="27" spans="1:6" ht="20.25" customHeight="1" x14ac:dyDescent="0.15">
      <c r="A27" s="87" t="s">
        <v>6</v>
      </c>
      <c r="B27" s="75" t="s">
        <v>7</v>
      </c>
      <c r="C27" s="75" t="s">
        <v>16</v>
      </c>
      <c r="D27" s="89" t="s">
        <v>8</v>
      </c>
      <c r="E27" s="89"/>
      <c r="F27" s="90"/>
    </row>
    <row r="28" spans="1:6" ht="20.25" customHeight="1" x14ac:dyDescent="0.15">
      <c r="A28" s="88"/>
      <c r="B28" s="71" t="s">
        <v>67</v>
      </c>
      <c r="C28" s="1" t="s">
        <v>68</v>
      </c>
      <c r="D28" s="91" t="s">
        <v>70</v>
      </c>
      <c r="E28" s="92"/>
      <c r="F28" s="93"/>
    </row>
    <row r="29" spans="1:6" ht="20.25" customHeight="1" x14ac:dyDescent="0.15">
      <c r="A29" s="43" t="s">
        <v>15</v>
      </c>
      <c r="B29" s="94" t="s">
        <v>50</v>
      </c>
      <c r="C29" s="95"/>
      <c r="D29" s="96"/>
      <c r="E29" s="96"/>
      <c r="F29" s="97"/>
    </row>
    <row r="30" spans="1:6" ht="20.25" customHeight="1" x14ac:dyDescent="0.15">
      <c r="A30" s="43" t="s">
        <v>14</v>
      </c>
      <c r="B30" s="98" t="s">
        <v>69</v>
      </c>
      <c r="C30" s="96"/>
      <c r="D30" s="96"/>
      <c r="E30" s="96"/>
      <c r="F30" s="97"/>
    </row>
    <row r="31" spans="1:6" ht="20.25" customHeight="1" thickBot="1" x14ac:dyDescent="0.2">
      <c r="A31" s="40" t="s">
        <v>9</v>
      </c>
      <c r="B31" s="85"/>
      <c r="C31" s="85"/>
      <c r="D31" s="85"/>
      <c r="E31" s="85"/>
      <c r="F31" s="86"/>
    </row>
    <row r="32" spans="1:6" ht="20.25" customHeight="1" thickTop="1" x14ac:dyDescent="0.15">
      <c r="A32" s="39" t="s">
        <v>2</v>
      </c>
      <c r="B32" s="99" t="s">
        <v>71</v>
      </c>
      <c r="C32" s="100"/>
      <c r="D32" s="100"/>
      <c r="E32" s="100"/>
      <c r="F32" s="101"/>
    </row>
    <row r="33" spans="1:6" ht="20.25" customHeight="1" x14ac:dyDescent="0.15">
      <c r="A33" s="102" t="s">
        <v>10</v>
      </c>
      <c r="B33" s="105" t="s">
        <v>3</v>
      </c>
      <c r="C33" s="106" t="s">
        <v>34</v>
      </c>
      <c r="D33" s="76" t="s">
        <v>11</v>
      </c>
      <c r="E33" s="76" t="s">
        <v>4</v>
      </c>
      <c r="F33" s="77" t="s">
        <v>40</v>
      </c>
    </row>
    <row r="34" spans="1:6" ht="20.25" customHeight="1" x14ac:dyDescent="0.15">
      <c r="A34" s="103"/>
      <c r="B34" s="105"/>
      <c r="C34" s="107"/>
      <c r="D34" s="76" t="s">
        <v>12</v>
      </c>
      <c r="E34" s="76" t="s">
        <v>5</v>
      </c>
      <c r="F34" s="77" t="s">
        <v>13</v>
      </c>
    </row>
    <row r="35" spans="1:6" ht="20.25" customHeight="1" x14ac:dyDescent="0.15">
      <c r="A35" s="103"/>
      <c r="B35" s="108" t="s">
        <v>81</v>
      </c>
      <c r="C35" s="108" t="s">
        <v>83</v>
      </c>
      <c r="D35" s="109">
        <v>22000000</v>
      </c>
      <c r="E35" s="109">
        <v>20000000</v>
      </c>
      <c r="F35" s="111">
        <f>E35/D35</f>
        <v>0.90909090909090906</v>
      </c>
    </row>
    <row r="36" spans="1:6" ht="20.25" customHeight="1" x14ac:dyDescent="0.15">
      <c r="A36" s="104"/>
      <c r="B36" s="108"/>
      <c r="C36" s="108"/>
      <c r="D36" s="110"/>
      <c r="E36" s="110"/>
      <c r="F36" s="111"/>
    </row>
    <row r="37" spans="1:6" ht="20.25" customHeight="1" x14ac:dyDescent="0.15">
      <c r="A37" s="87" t="s">
        <v>6</v>
      </c>
      <c r="B37" s="78" t="s">
        <v>7</v>
      </c>
      <c r="C37" s="78" t="s">
        <v>16</v>
      </c>
      <c r="D37" s="89" t="s">
        <v>8</v>
      </c>
      <c r="E37" s="89"/>
      <c r="F37" s="90"/>
    </row>
    <row r="38" spans="1:6" ht="20.25" customHeight="1" x14ac:dyDescent="0.15">
      <c r="A38" s="88"/>
      <c r="B38" s="71" t="s">
        <v>72</v>
      </c>
      <c r="C38" s="1" t="s">
        <v>73</v>
      </c>
      <c r="D38" s="91" t="s">
        <v>74</v>
      </c>
      <c r="E38" s="92"/>
      <c r="F38" s="93"/>
    </row>
    <row r="39" spans="1:6" ht="20.25" customHeight="1" x14ac:dyDescent="0.15">
      <c r="A39" s="43" t="s">
        <v>15</v>
      </c>
      <c r="B39" s="94" t="s">
        <v>50</v>
      </c>
      <c r="C39" s="95"/>
      <c r="D39" s="96"/>
      <c r="E39" s="96"/>
      <c r="F39" s="97"/>
    </row>
    <row r="40" spans="1:6" ht="20.25" customHeight="1" x14ac:dyDescent="0.15">
      <c r="A40" s="43" t="s">
        <v>14</v>
      </c>
      <c r="B40" s="98" t="s">
        <v>75</v>
      </c>
      <c r="C40" s="96"/>
      <c r="D40" s="96"/>
      <c r="E40" s="96"/>
      <c r="F40" s="97"/>
    </row>
    <row r="41" spans="1:6" ht="20.25" customHeight="1" thickBot="1" x14ac:dyDescent="0.2">
      <c r="A41" s="40" t="s">
        <v>9</v>
      </c>
      <c r="B41" s="85"/>
      <c r="C41" s="85"/>
      <c r="D41" s="85"/>
      <c r="E41" s="85"/>
      <c r="F41" s="86"/>
    </row>
    <row r="42" spans="1:6" ht="20.25" customHeight="1" thickTop="1" x14ac:dyDescent="0.15">
      <c r="A42" s="39" t="s">
        <v>2</v>
      </c>
      <c r="B42" s="99" t="s">
        <v>76</v>
      </c>
      <c r="C42" s="100"/>
      <c r="D42" s="100"/>
      <c r="E42" s="100"/>
      <c r="F42" s="101"/>
    </row>
    <row r="43" spans="1:6" ht="20.25" customHeight="1" x14ac:dyDescent="0.15">
      <c r="A43" s="102" t="s">
        <v>10</v>
      </c>
      <c r="B43" s="105" t="s">
        <v>3</v>
      </c>
      <c r="C43" s="106" t="s">
        <v>34</v>
      </c>
      <c r="D43" s="80" t="s">
        <v>11</v>
      </c>
      <c r="E43" s="80" t="s">
        <v>4</v>
      </c>
      <c r="F43" s="81" t="s">
        <v>40</v>
      </c>
    </row>
    <row r="44" spans="1:6" ht="20.25" customHeight="1" x14ac:dyDescent="0.15">
      <c r="A44" s="103"/>
      <c r="B44" s="105"/>
      <c r="C44" s="107"/>
      <c r="D44" s="80" t="s">
        <v>12</v>
      </c>
      <c r="E44" s="80" t="s">
        <v>5</v>
      </c>
      <c r="F44" s="81" t="s">
        <v>13</v>
      </c>
    </row>
    <row r="45" spans="1:6" ht="20.25" customHeight="1" x14ac:dyDescent="0.15">
      <c r="A45" s="103"/>
      <c r="B45" s="108" t="s">
        <v>81</v>
      </c>
      <c r="C45" s="108" t="s">
        <v>82</v>
      </c>
      <c r="D45" s="109">
        <v>440000</v>
      </c>
      <c r="E45" s="109">
        <v>422000</v>
      </c>
      <c r="F45" s="111">
        <f>E45/D45</f>
        <v>0.95909090909090911</v>
      </c>
    </row>
    <row r="46" spans="1:6" ht="20.25" customHeight="1" x14ac:dyDescent="0.15">
      <c r="A46" s="104"/>
      <c r="B46" s="108"/>
      <c r="C46" s="108"/>
      <c r="D46" s="110"/>
      <c r="E46" s="110"/>
      <c r="F46" s="111"/>
    </row>
    <row r="47" spans="1:6" ht="20.25" customHeight="1" x14ac:dyDescent="0.15">
      <c r="A47" s="87" t="s">
        <v>6</v>
      </c>
      <c r="B47" s="79" t="s">
        <v>7</v>
      </c>
      <c r="C47" s="79" t="s">
        <v>16</v>
      </c>
      <c r="D47" s="89" t="s">
        <v>8</v>
      </c>
      <c r="E47" s="89"/>
      <c r="F47" s="90"/>
    </row>
    <row r="48" spans="1:6" ht="20.25" customHeight="1" x14ac:dyDescent="0.15">
      <c r="A48" s="88"/>
      <c r="B48" s="71" t="s">
        <v>77</v>
      </c>
      <c r="C48" s="1" t="s">
        <v>78</v>
      </c>
      <c r="D48" s="91" t="s">
        <v>79</v>
      </c>
      <c r="E48" s="92"/>
      <c r="F48" s="93"/>
    </row>
    <row r="49" spans="1:6" ht="20.25" customHeight="1" x14ac:dyDescent="0.15">
      <c r="A49" s="43" t="s">
        <v>15</v>
      </c>
      <c r="B49" s="94" t="s">
        <v>50</v>
      </c>
      <c r="C49" s="95"/>
      <c r="D49" s="96"/>
      <c r="E49" s="96"/>
      <c r="F49" s="97"/>
    </row>
    <row r="50" spans="1:6" ht="20.25" customHeight="1" x14ac:dyDescent="0.15">
      <c r="A50" s="43" t="s">
        <v>14</v>
      </c>
      <c r="B50" s="98" t="s">
        <v>80</v>
      </c>
      <c r="C50" s="96"/>
      <c r="D50" s="96"/>
      <c r="E50" s="96"/>
      <c r="F50" s="97"/>
    </row>
    <row r="51" spans="1:6" ht="20.25" customHeight="1" thickBot="1" x14ac:dyDescent="0.2">
      <c r="A51" s="40" t="s">
        <v>9</v>
      </c>
      <c r="B51" s="85"/>
      <c r="C51" s="85"/>
      <c r="D51" s="85"/>
      <c r="E51" s="85"/>
      <c r="F51" s="86"/>
    </row>
    <row r="52" spans="1:6" ht="20.25" customHeight="1" thickTop="1" x14ac:dyDescent="0.15">
      <c r="A52" s="39" t="s">
        <v>2</v>
      </c>
      <c r="B52" s="99" t="s">
        <v>84</v>
      </c>
      <c r="C52" s="100"/>
      <c r="D52" s="100"/>
      <c r="E52" s="100"/>
      <c r="F52" s="101"/>
    </row>
    <row r="53" spans="1:6" ht="20.25" customHeight="1" x14ac:dyDescent="0.15">
      <c r="A53" s="102" t="s">
        <v>10</v>
      </c>
      <c r="B53" s="105" t="s">
        <v>3</v>
      </c>
      <c r="C53" s="106" t="s">
        <v>34</v>
      </c>
      <c r="D53" s="80" t="s">
        <v>11</v>
      </c>
      <c r="E53" s="80" t="s">
        <v>4</v>
      </c>
      <c r="F53" s="81" t="s">
        <v>40</v>
      </c>
    </row>
    <row r="54" spans="1:6" ht="20.25" customHeight="1" x14ac:dyDescent="0.15">
      <c r="A54" s="103"/>
      <c r="B54" s="105"/>
      <c r="C54" s="107"/>
      <c r="D54" s="80" t="s">
        <v>12</v>
      </c>
      <c r="E54" s="80" t="s">
        <v>5</v>
      </c>
      <c r="F54" s="81" t="s">
        <v>13</v>
      </c>
    </row>
    <row r="55" spans="1:6" ht="20.25" customHeight="1" x14ac:dyDescent="0.15">
      <c r="A55" s="103"/>
      <c r="B55" s="108" t="s">
        <v>85</v>
      </c>
      <c r="C55" s="108" t="s">
        <v>86</v>
      </c>
      <c r="D55" s="109">
        <v>1000000</v>
      </c>
      <c r="E55" s="109">
        <v>946000</v>
      </c>
      <c r="F55" s="111">
        <f>E55/D55</f>
        <v>0.94599999999999995</v>
      </c>
    </row>
    <row r="56" spans="1:6" ht="20.25" customHeight="1" x14ac:dyDescent="0.15">
      <c r="A56" s="104"/>
      <c r="B56" s="108"/>
      <c r="C56" s="108"/>
      <c r="D56" s="110"/>
      <c r="E56" s="110"/>
      <c r="F56" s="111"/>
    </row>
    <row r="57" spans="1:6" ht="20.25" customHeight="1" x14ac:dyDescent="0.15">
      <c r="A57" s="87" t="s">
        <v>6</v>
      </c>
      <c r="B57" s="79" t="s">
        <v>7</v>
      </c>
      <c r="C57" s="79" t="s">
        <v>16</v>
      </c>
      <c r="D57" s="89" t="s">
        <v>8</v>
      </c>
      <c r="E57" s="89"/>
      <c r="F57" s="90"/>
    </row>
    <row r="58" spans="1:6" ht="20.25" customHeight="1" x14ac:dyDescent="0.15">
      <c r="A58" s="88"/>
      <c r="B58" s="71" t="s">
        <v>87</v>
      </c>
      <c r="C58" s="1" t="s">
        <v>88</v>
      </c>
      <c r="D58" s="91" t="s">
        <v>90</v>
      </c>
      <c r="E58" s="92"/>
      <c r="F58" s="93"/>
    </row>
    <row r="59" spans="1:6" ht="20.25" customHeight="1" x14ac:dyDescent="0.15">
      <c r="A59" s="43" t="s">
        <v>15</v>
      </c>
      <c r="B59" s="94" t="s">
        <v>50</v>
      </c>
      <c r="C59" s="95"/>
      <c r="D59" s="96"/>
      <c r="E59" s="96"/>
      <c r="F59" s="97"/>
    </row>
    <row r="60" spans="1:6" ht="20.25" customHeight="1" x14ac:dyDescent="0.15">
      <c r="A60" s="43" t="s">
        <v>14</v>
      </c>
      <c r="B60" s="98" t="s">
        <v>89</v>
      </c>
      <c r="C60" s="96"/>
      <c r="D60" s="96"/>
      <c r="E60" s="96"/>
      <c r="F60" s="97"/>
    </row>
    <row r="61" spans="1:6" ht="20.25" customHeight="1" thickBot="1" x14ac:dyDescent="0.2">
      <c r="A61" s="40" t="s">
        <v>9</v>
      </c>
      <c r="B61" s="85"/>
      <c r="C61" s="85"/>
      <c r="D61" s="85"/>
      <c r="E61" s="85"/>
      <c r="F61" s="86"/>
    </row>
    <row r="62" spans="1:6" ht="20.25" customHeight="1" thickTop="1" x14ac:dyDescent="0.15">
      <c r="A62" s="39" t="s">
        <v>2</v>
      </c>
      <c r="B62" s="99" t="s">
        <v>91</v>
      </c>
      <c r="C62" s="100"/>
      <c r="D62" s="100"/>
      <c r="E62" s="100"/>
      <c r="F62" s="101"/>
    </row>
    <row r="63" spans="1:6" ht="20.25" customHeight="1" x14ac:dyDescent="0.15">
      <c r="A63" s="102" t="s">
        <v>10</v>
      </c>
      <c r="B63" s="105" t="s">
        <v>3</v>
      </c>
      <c r="C63" s="106" t="s">
        <v>34</v>
      </c>
      <c r="D63" s="82" t="s">
        <v>11</v>
      </c>
      <c r="E63" s="82" t="s">
        <v>4</v>
      </c>
      <c r="F63" s="83" t="s">
        <v>40</v>
      </c>
    </row>
    <row r="64" spans="1:6" ht="20.25" customHeight="1" x14ac:dyDescent="0.15">
      <c r="A64" s="103"/>
      <c r="B64" s="105"/>
      <c r="C64" s="107"/>
      <c r="D64" s="82" t="s">
        <v>12</v>
      </c>
      <c r="E64" s="82" t="s">
        <v>5</v>
      </c>
      <c r="F64" s="83" t="s">
        <v>13</v>
      </c>
    </row>
    <row r="65" spans="1:6" ht="20.25" customHeight="1" x14ac:dyDescent="0.15">
      <c r="A65" s="103"/>
      <c r="B65" s="108" t="s">
        <v>92</v>
      </c>
      <c r="C65" s="108" t="s">
        <v>93</v>
      </c>
      <c r="D65" s="109">
        <v>2000000</v>
      </c>
      <c r="E65" s="109">
        <v>1936000</v>
      </c>
      <c r="F65" s="111">
        <f>E65/D65</f>
        <v>0.96799999999999997</v>
      </c>
    </row>
    <row r="66" spans="1:6" ht="20.25" customHeight="1" x14ac:dyDescent="0.15">
      <c r="A66" s="104"/>
      <c r="B66" s="108"/>
      <c r="C66" s="108"/>
      <c r="D66" s="110"/>
      <c r="E66" s="110"/>
      <c r="F66" s="111"/>
    </row>
    <row r="67" spans="1:6" ht="20.25" customHeight="1" x14ac:dyDescent="0.15">
      <c r="A67" s="87" t="s">
        <v>6</v>
      </c>
      <c r="B67" s="84" t="s">
        <v>7</v>
      </c>
      <c r="C67" s="84" t="s">
        <v>16</v>
      </c>
      <c r="D67" s="89" t="s">
        <v>8</v>
      </c>
      <c r="E67" s="89"/>
      <c r="F67" s="90"/>
    </row>
    <row r="68" spans="1:6" ht="20.25" customHeight="1" x14ac:dyDescent="0.15">
      <c r="A68" s="88"/>
      <c r="B68" s="71" t="s">
        <v>94</v>
      </c>
      <c r="C68" s="1" t="s">
        <v>95</v>
      </c>
      <c r="D68" s="91" t="s">
        <v>96</v>
      </c>
      <c r="E68" s="92"/>
      <c r="F68" s="93"/>
    </row>
    <row r="69" spans="1:6" ht="20.25" customHeight="1" x14ac:dyDescent="0.15">
      <c r="A69" s="43" t="s">
        <v>15</v>
      </c>
      <c r="B69" s="94" t="s">
        <v>50</v>
      </c>
      <c r="C69" s="95"/>
      <c r="D69" s="96"/>
      <c r="E69" s="96"/>
      <c r="F69" s="97"/>
    </row>
    <row r="70" spans="1:6" ht="20.25" customHeight="1" x14ac:dyDescent="0.15">
      <c r="A70" s="43" t="s">
        <v>14</v>
      </c>
      <c r="B70" s="98" t="s">
        <v>97</v>
      </c>
      <c r="C70" s="96"/>
      <c r="D70" s="96"/>
      <c r="E70" s="96"/>
      <c r="F70" s="97"/>
    </row>
    <row r="71" spans="1:6" ht="20.25" customHeight="1" thickBot="1" x14ac:dyDescent="0.2">
      <c r="A71" s="40" t="s">
        <v>9</v>
      </c>
      <c r="B71" s="85"/>
      <c r="C71" s="85"/>
      <c r="D71" s="85"/>
      <c r="E71" s="85"/>
      <c r="F71" s="86"/>
    </row>
    <row r="72" spans="1:6" ht="20.25" customHeight="1" thickTop="1" x14ac:dyDescent="0.15">
      <c r="A72" s="39" t="s">
        <v>2</v>
      </c>
      <c r="B72" s="99" t="s">
        <v>98</v>
      </c>
      <c r="C72" s="100"/>
      <c r="D72" s="100"/>
      <c r="E72" s="100"/>
      <c r="F72" s="101"/>
    </row>
    <row r="73" spans="1:6" ht="20.25" customHeight="1" x14ac:dyDescent="0.15">
      <c r="A73" s="102" t="s">
        <v>10</v>
      </c>
      <c r="B73" s="105" t="s">
        <v>3</v>
      </c>
      <c r="C73" s="106" t="s">
        <v>34</v>
      </c>
      <c r="D73" s="82" t="s">
        <v>11</v>
      </c>
      <c r="E73" s="82" t="s">
        <v>4</v>
      </c>
      <c r="F73" s="83" t="s">
        <v>40</v>
      </c>
    </row>
    <row r="74" spans="1:6" ht="20.25" customHeight="1" x14ac:dyDescent="0.15">
      <c r="A74" s="103"/>
      <c r="B74" s="105"/>
      <c r="C74" s="107"/>
      <c r="D74" s="82" t="s">
        <v>12</v>
      </c>
      <c r="E74" s="82" t="s">
        <v>5</v>
      </c>
      <c r="F74" s="83" t="s">
        <v>13</v>
      </c>
    </row>
    <row r="75" spans="1:6" ht="20.25" customHeight="1" x14ac:dyDescent="0.15">
      <c r="A75" s="103"/>
      <c r="B75" s="108" t="s">
        <v>99</v>
      </c>
      <c r="C75" s="108" t="s">
        <v>100</v>
      </c>
      <c r="D75" s="109">
        <v>1100000</v>
      </c>
      <c r="E75" s="109">
        <v>1045000</v>
      </c>
      <c r="F75" s="111">
        <f>E75/D75</f>
        <v>0.95</v>
      </c>
    </row>
    <row r="76" spans="1:6" ht="20.25" customHeight="1" x14ac:dyDescent="0.15">
      <c r="A76" s="104"/>
      <c r="B76" s="108"/>
      <c r="C76" s="108"/>
      <c r="D76" s="110"/>
      <c r="E76" s="110"/>
      <c r="F76" s="111"/>
    </row>
    <row r="77" spans="1:6" ht="20.25" customHeight="1" x14ac:dyDescent="0.15">
      <c r="A77" s="87" t="s">
        <v>6</v>
      </c>
      <c r="B77" s="84" t="s">
        <v>7</v>
      </c>
      <c r="C77" s="84" t="s">
        <v>16</v>
      </c>
      <c r="D77" s="89" t="s">
        <v>8</v>
      </c>
      <c r="E77" s="89"/>
      <c r="F77" s="90"/>
    </row>
    <row r="78" spans="1:6" ht="20.25" customHeight="1" x14ac:dyDescent="0.15">
      <c r="A78" s="88"/>
      <c r="B78" s="71" t="s">
        <v>101</v>
      </c>
      <c r="C78" s="1" t="s">
        <v>102</v>
      </c>
      <c r="D78" s="91" t="s">
        <v>103</v>
      </c>
      <c r="E78" s="92"/>
      <c r="F78" s="93"/>
    </row>
    <row r="79" spans="1:6" ht="20.25" customHeight="1" x14ac:dyDescent="0.15">
      <c r="A79" s="43" t="s">
        <v>15</v>
      </c>
      <c r="B79" s="94" t="s">
        <v>50</v>
      </c>
      <c r="C79" s="95"/>
      <c r="D79" s="96"/>
      <c r="E79" s="96"/>
      <c r="F79" s="97"/>
    </row>
    <row r="80" spans="1:6" ht="20.25" customHeight="1" x14ac:dyDescent="0.15">
      <c r="A80" s="43" t="s">
        <v>14</v>
      </c>
      <c r="B80" s="98" t="s">
        <v>104</v>
      </c>
      <c r="C80" s="96"/>
      <c r="D80" s="96"/>
      <c r="E80" s="96"/>
      <c r="F80" s="97"/>
    </row>
    <row r="81" spans="1:6" ht="20.25" customHeight="1" thickBot="1" x14ac:dyDescent="0.2">
      <c r="A81" s="40" t="s">
        <v>9</v>
      </c>
      <c r="B81" s="85"/>
      <c r="C81" s="85"/>
      <c r="D81" s="85"/>
      <c r="E81" s="85"/>
      <c r="F81" s="86"/>
    </row>
    <row r="82" spans="1:6" ht="20.25" customHeight="1" thickTop="1" x14ac:dyDescent="0.15">
      <c r="A82" s="39" t="s">
        <v>2</v>
      </c>
      <c r="B82" s="99" t="s">
        <v>105</v>
      </c>
      <c r="C82" s="100"/>
      <c r="D82" s="100"/>
      <c r="E82" s="100"/>
      <c r="F82" s="101"/>
    </row>
    <row r="83" spans="1:6" ht="20.25" customHeight="1" x14ac:dyDescent="0.15">
      <c r="A83" s="102" t="s">
        <v>10</v>
      </c>
      <c r="B83" s="105" t="s">
        <v>3</v>
      </c>
      <c r="C83" s="106" t="s">
        <v>34</v>
      </c>
      <c r="D83" s="82" t="s">
        <v>11</v>
      </c>
      <c r="E83" s="82" t="s">
        <v>4</v>
      </c>
      <c r="F83" s="83" t="s">
        <v>40</v>
      </c>
    </row>
    <row r="84" spans="1:6" ht="20.25" customHeight="1" x14ac:dyDescent="0.15">
      <c r="A84" s="103"/>
      <c r="B84" s="105"/>
      <c r="C84" s="107"/>
      <c r="D84" s="82" t="s">
        <v>12</v>
      </c>
      <c r="E84" s="82" t="s">
        <v>5</v>
      </c>
      <c r="F84" s="83" t="s">
        <v>13</v>
      </c>
    </row>
    <row r="85" spans="1:6" ht="20.25" customHeight="1" x14ac:dyDescent="0.15">
      <c r="A85" s="103"/>
      <c r="B85" s="108" t="s">
        <v>99</v>
      </c>
      <c r="C85" s="108" t="s">
        <v>106</v>
      </c>
      <c r="D85" s="109">
        <v>5000000</v>
      </c>
      <c r="E85" s="109">
        <v>4370000</v>
      </c>
      <c r="F85" s="111">
        <f>E85/D85</f>
        <v>0.874</v>
      </c>
    </row>
    <row r="86" spans="1:6" ht="20.25" customHeight="1" x14ac:dyDescent="0.15">
      <c r="A86" s="104"/>
      <c r="B86" s="108"/>
      <c r="C86" s="108"/>
      <c r="D86" s="110"/>
      <c r="E86" s="110"/>
      <c r="F86" s="111"/>
    </row>
    <row r="87" spans="1:6" ht="20.25" customHeight="1" x14ac:dyDescent="0.15">
      <c r="A87" s="87" t="s">
        <v>6</v>
      </c>
      <c r="B87" s="84" t="s">
        <v>7</v>
      </c>
      <c r="C87" s="84" t="s">
        <v>16</v>
      </c>
      <c r="D87" s="89" t="s">
        <v>8</v>
      </c>
      <c r="E87" s="89"/>
      <c r="F87" s="90"/>
    </row>
    <row r="88" spans="1:6" ht="20.25" customHeight="1" x14ac:dyDescent="0.15">
      <c r="A88" s="88"/>
      <c r="B88" s="71" t="s">
        <v>107</v>
      </c>
      <c r="C88" s="1" t="s">
        <v>108</v>
      </c>
      <c r="D88" s="91" t="s">
        <v>109</v>
      </c>
      <c r="E88" s="92"/>
      <c r="F88" s="93"/>
    </row>
    <row r="89" spans="1:6" ht="20.25" customHeight="1" x14ac:dyDescent="0.15">
      <c r="A89" s="43" t="s">
        <v>15</v>
      </c>
      <c r="B89" s="94" t="s">
        <v>50</v>
      </c>
      <c r="C89" s="95"/>
      <c r="D89" s="96"/>
      <c r="E89" s="96"/>
      <c r="F89" s="97"/>
    </row>
    <row r="90" spans="1:6" ht="20.25" customHeight="1" x14ac:dyDescent="0.15">
      <c r="A90" s="43" t="s">
        <v>14</v>
      </c>
      <c r="B90" s="98" t="s">
        <v>75</v>
      </c>
      <c r="C90" s="96"/>
      <c r="D90" s="96"/>
      <c r="E90" s="96"/>
      <c r="F90" s="97"/>
    </row>
    <row r="91" spans="1:6" ht="20.25" customHeight="1" thickBot="1" x14ac:dyDescent="0.2">
      <c r="A91" s="40" t="s">
        <v>9</v>
      </c>
      <c r="B91" s="85"/>
      <c r="C91" s="85"/>
      <c r="D91" s="85"/>
      <c r="E91" s="85"/>
      <c r="F91" s="86"/>
    </row>
    <row r="92" spans="1:6" ht="20.25" customHeight="1" thickTop="1" x14ac:dyDescent="0.15"/>
  </sheetData>
  <mergeCells count="135">
    <mergeCell ref="B91:F91"/>
    <mergeCell ref="A87:A88"/>
    <mergeCell ref="D87:F87"/>
    <mergeCell ref="D88:F88"/>
    <mergeCell ref="B89:F89"/>
    <mergeCell ref="B90:F90"/>
    <mergeCell ref="B81:F81"/>
    <mergeCell ref="B82:F82"/>
    <mergeCell ref="A83:A86"/>
    <mergeCell ref="B83:B84"/>
    <mergeCell ref="C83:C84"/>
    <mergeCell ref="B85:B86"/>
    <mergeCell ref="C85:C86"/>
    <mergeCell ref="D85:D86"/>
    <mergeCell ref="E85:E86"/>
    <mergeCell ref="F85:F86"/>
    <mergeCell ref="A77:A78"/>
    <mergeCell ref="D77:F77"/>
    <mergeCell ref="D78:F78"/>
    <mergeCell ref="B79:F79"/>
    <mergeCell ref="B80:F80"/>
    <mergeCell ref="B71:F71"/>
    <mergeCell ref="B72:F72"/>
    <mergeCell ref="A73:A76"/>
    <mergeCell ref="B73:B74"/>
    <mergeCell ref="C73:C74"/>
    <mergeCell ref="B75:B76"/>
    <mergeCell ref="C75:C76"/>
    <mergeCell ref="D75:D76"/>
    <mergeCell ref="E75:E76"/>
    <mergeCell ref="F75:F76"/>
    <mergeCell ref="A67:A68"/>
    <mergeCell ref="D67:F67"/>
    <mergeCell ref="D68:F68"/>
    <mergeCell ref="B69:F69"/>
    <mergeCell ref="B70:F70"/>
    <mergeCell ref="B62:F62"/>
    <mergeCell ref="A63:A66"/>
    <mergeCell ref="B63:B64"/>
    <mergeCell ref="C63:C64"/>
    <mergeCell ref="B65:B66"/>
    <mergeCell ref="C65:C66"/>
    <mergeCell ref="D65:D66"/>
    <mergeCell ref="E65:E66"/>
    <mergeCell ref="F65:F66"/>
    <mergeCell ref="B41:F41"/>
    <mergeCell ref="A37:A38"/>
    <mergeCell ref="D37:F37"/>
    <mergeCell ref="D38:F38"/>
    <mergeCell ref="B39:F39"/>
    <mergeCell ref="B40:F40"/>
    <mergeCell ref="B32:F32"/>
    <mergeCell ref="A33:A36"/>
    <mergeCell ref="B33:B34"/>
    <mergeCell ref="C33:C34"/>
    <mergeCell ref="B35:B36"/>
    <mergeCell ref="C35:C36"/>
    <mergeCell ref="D35:D36"/>
    <mergeCell ref="E35:E36"/>
    <mergeCell ref="F35:F36"/>
    <mergeCell ref="B31:F31"/>
    <mergeCell ref="B22:F22"/>
    <mergeCell ref="A23:A26"/>
    <mergeCell ref="B23:B24"/>
    <mergeCell ref="C23:C24"/>
    <mergeCell ref="B25:B26"/>
    <mergeCell ref="C25:C26"/>
    <mergeCell ref="D25:D26"/>
    <mergeCell ref="E25:E26"/>
    <mergeCell ref="F25:F26"/>
    <mergeCell ref="A27:A28"/>
    <mergeCell ref="D27:F27"/>
    <mergeCell ref="D28:F28"/>
    <mergeCell ref="B29:F29"/>
    <mergeCell ref="B30:F30"/>
    <mergeCell ref="B21:F21"/>
    <mergeCell ref="B12:F12"/>
    <mergeCell ref="A13:A16"/>
    <mergeCell ref="B13:B14"/>
    <mergeCell ref="C13:C14"/>
    <mergeCell ref="B15:B16"/>
    <mergeCell ref="C15:C16"/>
    <mergeCell ref="D15:D16"/>
    <mergeCell ref="E15:E16"/>
    <mergeCell ref="F15:F16"/>
    <mergeCell ref="A17:A18"/>
    <mergeCell ref="D17:F17"/>
    <mergeCell ref="D18:F18"/>
    <mergeCell ref="B19:F19"/>
    <mergeCell ref="B20:F20"/>
    <mergeCell ref="B11:F11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A7:A8"/>
    <mergeCell ref="D7:F7"/>
    <mergeCell ref="D8:F8"/>
    <mergeCell ref="B9:F9"/>
    <mergeCell ref="B10:F10"/>
    <mergeCell ref="B42:F42"/>
    <mergeCell ref="A43:A46"/>
    <mergeCell ref="B43:B44"/>
    <mergeCell ref="C43:C44"/>
    <mergeCell ref="B45:B46"/>
    <mergeCell ref="C45:C46"/>
    <mergeCell ref="D45:D46"/>
    <mergeCell ref="E45:E46"/>
    <mergeCell ref="F45:F46"/>
    <mergeCell ref="A47:A48"/>
    <mergeCell ref="D47:F47"/>
    <mergeCell ref="D48:F48"/>
    <mergeCell ref="B49:F49"/>
    <mergeCell ref="B50:F50"/>
    <mergeCell ref="B51:F51"/>
    <mergeCell ref="B52:F52"/>
    <mergeCell ref="A53:A56"/>
    <mergeCell ref="B53:B54"/>
    <mergeCell ref="C53:C54"/>
    <mergeCell ref="B55:B56"/>
    <mergeCell ref="C55:C56"/>
    <mergeCell ref="D55:D56"/>
    <mergeCell ref="E55:E56"/>
    <mergeCell ref="F55:F56"/>
    <mergeCell ref="B61:F61"/>
    <mergeCell ref="A57:A58"/>
    <mergeCell ref="D57:F57"/>
    <mergeCell ref="D58:F58"/>
    <mergeCell ref="B59:F59"/>
    <mergeCell ref="B60:F60"/>
  </mergeCells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2026-06-09T10:46:21Z</dcterms:modified>
</cp:coreProperties>
</file>