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.07.07(청소년재단 경영팀 자료)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85" i="20" l="1"/>
  <c r="F75" i="20"/>
  <c r="F65" i="20" l="1"/>
  <c r="F55" i="20"/>
  <c r="F45" i="20"/>
  <c r="F35" i="20" l="1"/>
  <c r="F25" i="20" l="1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<sst xmlns="http://schemas.openxmlformats.org/spreadsheetml/2006/main" count="270" uniqueCount="112">
  <si>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</si>
  <si>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</si>
  <si>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</si>
  <si>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</si>
  <si>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</si>
  <si>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</si>
  <si>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</si>
  <si>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</si>
  <si>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</si>
  <si>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</si>
  <si>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</si>
  <si>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</si>
  <si>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</si>
  <si>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</si>
  <si>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</si>
  <si>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</si>
  <si>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</si>
  <si>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</si>
  <si>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</si>
  <si>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</si>
  <si>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</si>
  <si>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</si>
  <si>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</si>
  <si>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</si>
  <si>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</si>
  <si>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</si>
  <si>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</si>
  <si>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</si>
  <si>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</si>
  <si>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</si>
  <si>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</si>
  <si>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</si>
  <si>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</si>
  <si>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</si>
  <si>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</si>
  <si>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</si>
  <si>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</si>
  <si>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</si>
  <si>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</si>
  <si>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</si>
  <si>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</si>
  <si>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</si>
  <si>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</si>
  <si>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</si>
  <si>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</si>
  <si>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</si>
  <si>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</si>
  <si>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</si>
  <si>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</si>
  <si>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</si>
  <si>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</si>
  <si>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어촌지역청소년 꿈키움 프로그램 운영에 따른 전세버스 임차</t>
    <phoneticPr fontId="2" type="noConversion"/>
  </si>
  <si>
    <t>2026.07.03.</t>
    <phoneticPr fontId="2" type="noConversion"/>
  </si>
  <si>
    <t>2026.07.03.~2026.07.15.</t>
    <phoneticPr fontId="2" type="noConversion"/>
  </si>
  <si>
    <t>㈜삼일여행</t>
    <phoneticPr fontId="19" type="noConversion"/>
  </si>
  <si>
    <t>김도준</t>
    <phoneticPr fontId="19" type="noConversion"/>
  </si>
  <si>
    <t>청소년수련원</t>
    <phoneticPr fontId="2" type="noConversion"/>
  </si>
  <si>
    <t>청소년상담복지센터 AI상담 키오스크 운영 수수료 지급</t>
    <phoneticPr fontId="2" type="noConversion"/>
  </si>
  <si>
    <t>2026.07.10.</t>
    <phoneticPr fontId="2" type="noConversion"/>
  </si>
  <si>
    <t>2026.07.10.~2026.12.31.</t>
    <phoneticPr fontId="2" type="noConversion"/>
  </si>
  <si>
    <t>주식회사 넥스브이</t>
    <phoneticPr fontId="2" type="noConversion"/>
  </si>
  <si>
    <t>윤현지</t>
    <phoneticPr fontId="2" type="noConversion"/>
  </si>
  <si>
    <t>청소년상담복지센터</t>
    <phoneticPr fontId="19" type="noConversion"/>
  </si>
  <si>
    <t>구룡포청소년수련원 냉난방기 구입</t>
    <phoneticPr fontId="2" type="noConversion"/>
  </si>
  <si>
    <t>2026.07.13.</t>
    <phoneticPr fontId="2" type="noConversion"/>
  </si>
  <si>
    <t>우성이앤지㈜</t>
    <phoneticPr fontId="19" type="noConversion"/>
  </si>
  <si>
    <t>김진우</t>
    <phoneticPr fontId="19" type="noConversion"/>
  </si>
  <si>
    <t>청소년수련원</t>
    <phoneticPr fontId="19" type="noConversion"/>
  </si>
  <si>
    <t>구룡포청소년수련원 냉난방기 설치에 따른 전기공사</t>
    <phoneticPr fontId="2" type="noConversion"/>
  </si>
  <si>
    <t>2026.07.13.~2026.07.27.</t>
    <phoneticPr fontId="2" type="noConversion"/>
  </si>
  <si>
    <t>서우전기</t>
    <phoneticPr fontId="2" type="noConversion"/>
  </si>
  <si>
    <t>박숙영</t>
    <phoneticPr fontId="2" type="noConversion"/>
  </si>
  <si>
    <t>청소년수련원</t>
    <phoneticPr fontId="2" type="noConversion"/>
  </si>
  <si>
    <t>청소년수련관 조명 교체 및 수선 실시</t>
    <phoneticPr fontId="2" type="noConversion"/>
  </si>
  <si>
    <t>2026.07.14.</t>
    <phoneticPr fontId="2" type="noConversion"/>
  </si>
  <si>
    <t>2026.07.14.~2026.07.21.</t>
    <phoneticPr fontId="2" type="noConversion"/>
  </si>
  <si>
    <t>㈜명진전력</t>
    <phoneticPr fontId="2" type="noConversion"/>
  </si>
  <si>
    <t>이성희</t>
    <phoneticPr fontId="2" type="noConversion"/>
  </si>
  <si>
    <t>청소년수련관</t>
    <phoneticPr fontId="2" type="noConversion"/>
  </si>
  <si>
    <t>2026년 제28회 청소년 댄스&amp;가요제 행사 장비 임차 등</t>
    <phoneticPr fontId="2" type="noConversion"/>
  </si>
  <si>
    <t>2026.07.14.</t>
    <phoneticPr fontId="2" type="noConversion"/>
  </si>
  <si>
    <t>2026.07.14.~2026.07.25.</t>
    <phoneticPr fontId="2" type="noConversion"/>
  </si>
  <si>
    <t>마스터플랜</t>
    <phoneticPr fontId="2" type="noConversion"/>
  </si>
  <si>
    <t>이승훈</t>
    <phoneticPr fontId="2" type="noConversion"/>
  </si>
  <si>
    <t>청소년수련관</t>
    <phoneticPr fontId="2" type="noConversion"/>
  </si>
  <si>
    <t>2026년도 청소년수련관 소방시설 종합정밀점검 실시</t>
    <phoneticPr fontId="2" type="noConversion"/>
  </si>
  <si>
    <t>2026.07.15.</t>
    <phoneticPr fontId="2" type="noConversion"/>
  </si>
  <si>
    <t>2026.07.15.~2026.08.28</t>
    <phoneticPr fontId="2" type="noConversion"/>
  </si>
  <si>
    <t>㈜현대소방</t>
    <phoneticPr fontId="2" type="noConversion"/>
  </si>
  <si>
    <t>이인숙</t>
    <phoneticPr fontId="2" type="noConversion"/>
  </si>
  <si>
    <t>2026 인터넷 스마트폰 가족치유캠프 차량 임차</t>
    <phoneticPr fontId="2" type="noConversion"/>
  </si>
  <si>
    <t>2026.07.21.</t>
    <phoneticPr fontId="2" type="noConversion"/>
  </si>
  <si>
    <t>2026.07.21.~2026.07.24.</t>
    <phoneticPr fontId="2" type="noConversion"/>
  </si>
  <si>
    <t>㈜가람관광여행사</t>
    <phoneticPr fontId="2" type="noConversion"/>
  </si>
  <si>
    <t>김영숙</t>
    <phoneticPr fontId="2" type="noConversion"/>
  </si>
  <si>
    <t>청소년상담복지센터</t>
    <phoneticPr fontId="2" type="noConversion"/>
  </si>
  <si>
    <t>청소년수련관 3층 시스템에어컨 설치공사 실시</t>
    <phoneticPr fontId="2" type="noConversion"/>
  </si>
  <si>
    <t>2026.07.29.</t>
    <phoneticPr fontId="2" type="noConversion"/>
  </si>
  <si>
    <t>천지시스템공조 주식회사</t>
    <phoneticPr fontId="2" type="noConversion"/>
  </si>
  <si>
    <t>문상원</t>
    <phoneticPr fontId="2" type="noConversion"/>
  </si>
  <si>
    <t>2026.07.29.~2026.08.10.</t>
    <phoneticPr fontId="2" type="noConversion"/>
  </si>
  <si>
    <t>포항시 북구 흥해읍 신흥로 849-6</t>
    <phoneticPr fontId="2" type="noConversion"/>
  </si>
  <si>
    <t>서울특별시 강서구 공항대로 227, 5층 504호, 505호</t>
    <phoneticPr fontId="2" type="noConversion"/>
  </si>
  <si>
    <t>포항시 북구 삼호로 67-2, 1층</t>
    <phoneticPr fontId="2" type="noConversion"/>
  </si>
  <si>
    <t>포항시 남구 양학천로136번길 45-5</t>
    <phoneticPr fontId="2" type="noConversion"/>
  </si>
  <si>
    <t>포항시 북구 흥해읍 초곡길 129, 에이동</t>
    <phoneticPr fontId="2" type="noConversion"/>
  </si>
  <si>
    <t>포항시 남구 상공로6번길 55, 제B동 202호A</t>
    <phoneticPr fontId="2" type="noConversion"/>
  </si>
  <si>
    <t xml:space="preserve">지방자치단체를 당사자로하는 계약에 관한 법률 시행령 제25조  </t>
    <phoneticPr fontId="2" type="noConversion"/>
  </si>
  <si>
    <t>포항시 남구 청림동 동해안로 5998</t>
    <phoneticPr fontId="2" type="noConversion"/>
  </si>
  <si>
    <t>포항시 북구 흥해읍 용전길 34</t>
    <phoneticPr fontId="2" type="noConversion"/>
  </si>
  <si>
    <t>포항시 북구 중흥로 315-1</t>
    <phoneticPr fontId="2" type="noConversion"/>
  </si>
  <si>
    <t>2026.07.13.~2026.07.27.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</si>
</sst>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92"/>
  <sheetViews>
    <sheetView showGridLines="0" tabSelected="1" zoomScale="85" zoomScaleNormal="85" workbookViewId="0">
      <selection activeCell="D65" sqref="D65:D6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9" t="s">
        <v>51</v>
      </c>
      <c r="C2" s="100"/>
      <c r="D2" s="100"/>
      <c r="E2" s="100"/>
      <c r="F2" s="101"/>
    </row>
    <row r="3" spans="1:19" ht="20.25" customHeight="1" x14ac:dyDescent="0.15">
      <c r="A3" s="102" t="s">
        <v>10</v>
      </c>
      <c r="B3" s="105" t="s">
        <v>3</v>
      </c>
      <c r="C3" s="106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3"/>
      <c r="B4" s="105"/>
      <c r="C4" s="107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3"/>
      <c r="B5" s="108" t="s">
        <v>52</v>
      </c>
      <c r="C5" s="108" t="s">
        <v>53</v>
      </c>
      <c r="D5" s="109">
        <v>1200000</v>
      </c>
      <c r="E5" s="109">
        <v>1150000</v>
      </c>
      <c r="F5" s="111">
        <f>E5/D5</f>
        <v>0.95833333333333337</v>
      </c>
    </row>
    <row r="6" spans="1:19" ht="20.25" customHeight="1" x14ac:dyDescent="0.15">
      <c r="A6" s="104"/>
      <c r="B6" s="108"/>
      <c r="C6" s="108"/>
      <c r="D6" s="110"/>
      <c r="E6" s="110"/>
      <c r="F6" s="111"/>
    </row>
    <row r="7" spans="1:19" ht="20.25" customHeight="1" x14ac:dyDescent="0.15">
      <c r="A7" s="85" t="s">
        <v>6</v>
      </c>
      <c r="B7" s="75" t="s">
        <v>7</v>
      </c>
      <c r="C7" s="75" t="s">
        <v>16</v>
      </c>
      <c r="D7" s="87" t="s">
        <v>8</v>
      </c>
      <c r="E7" s="87"/>
      <c r="F7" s="88"/>
    </row>
    <row r="8" spans="1:19" ht="20.25" customHeight="1" x14ac:dyDescent="0.15">
      <c r="A8" s="86"/>
      <c r="B8" s="71" t="s">
        <v>54</v>
      </c>
      <c r="C8" s="1" t="s">
        <v>55</v>
      </c>
      <c r="D8" s="89" t="s">
        <v>101</v>
      </c>
      <c r="E8" s="90"/>
      <c r="F8" s="91"/>
    </row>
    <row r="9" spans="1:19" ht="20.25" customHeight="1" x14ac:dyDescent="0.15">
      <c r="A9" s="43" t="s">
        <v>15</v>
      </c>
      <c r="B9" s="92" t="s">
        <v>50</v>
      </c>
      <c r="C9" s="93"/>
      <c r="D9" s="94"/>
      <c r="E9" s="94"/>
      <c r="F9" s="95"/>
    </row>
    <row r="10" spans="1:19" ht="20.25" customHeight="1" x14ac:dyDescent="0.15">
      <c r="A10" s="43" t="s">
        <v>14</v>
      </c>
      <c r="B10" s="96" t="s">
        <v>56</v>
      </c>
      <c r="C10" s="94"/>
      <c r="D10" s="94"/>
      <c r="E10" s="94"/>
      <c r="F10" s="95"/>
    </row>
    <row r="11" spans="1:19" ht="20.25" customHeight="1" thickBot="1" x14ac:dyDescent="0.2">
      <c r="A11" s="40" t="s">
        <v>9</v>
      </c>
      <c r="B11" s="97"/>
      <c r="C11" s="97"/>
      <c r="D11" s="97"/>
      <c r="E11" s="97"/>
      <c r="F11" s="98"/>
    </row>
    <row r="12" spans="1:19" ht="20.25" customHeight="1" thickTop="1" x14ac:dyDescent="0.15">
      <c r="A12" s="39" t="s">
        <v>2</v>
      </c>
      <c r="B12" s="99" t="s">
        <v>57</v>
      </c>
      <c r="C12" s="100"/>
      <c r="D12" s="100"/>
      <c r="E12" s="100"/>
      <c r="F12" s="101"/>
    </row>
    <row r="13" spans="1:19" ht="20.25" customHeight="1" x14ac:dyDescent="0.15">
      <c r="A13" s="102" t="s">
        <v>10</v>
      </c>
      <c r="B13" s="105" t="s">
        <v>3</v>
      </c>
      <c r="C13" s="106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103"/>
      <c r="B14" s="105"/>
      <c r="C14" s="107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103"/>
      <c r="B15" s="108" t="s">
        <v>58</v>
      </c>
      <c r="C15" s="108" t="s">
        <v>59</v>
      </c>
      <c r="D15" s="109">
        <v>285000</v>
      </c>
      <c r="E15" s="109">
        <v>285000</v>
      </c>
      <c r="F15" s="111">
        <f>E15/D15</f>
        <v>1</v>
      </c>
    </row>
    <row r="16" spans="1:19" ht="20.25" customHeight="1" x14ac:dyDescent="0.15">
      <c r="A16" s="104"/>
      <c r="B16" s="108"/>
      <c r="C16" s="108"/>
      <c r="D16" s="110"/>
      <c r="E16" s="110"/>
      <c r="F16" s="111"/>
    </row>
    <row r="17" spans="1:6" ht="20.25" customHeight="1" x14ac:dyDescent="0.15">
      <c r="A17" s="85" t="s">
        <v>6</v>
      </c>
      <c r="B17" s="75" t="s">
        <v>7</v>
      </c>
      <c r="C17" s="75" t="s">
        <v>16</v>
      </c>
      <c r="D17" s="87" t="s">
        <v>8</v>
      </c>
      <c r="E17" s="87"/>
      <c r="F17" s="88"/>
    </row>
    <row r="18" spans="1:6" ht="20.25" customHeight="1" x14ac:dyDescent="0.15">
      <c r="A18" s="86"/>
      <c r="B18" s="71" t="s">
        <v>60</v>
      </c>
      <c r="C18" s="1" t="s">
        <v>61</v>
      </c>
      <c r="D18" s="89" t="s">
        <v>102</v>
      </c>
      <c r="E18" s="90"/>
      <c r="F18" s="91"/>
    </row>
    <row r="19" spans="1:6" ht="20.25" customHeight="1" x14ac:dyDescent="0.15">
      <c r="A19" s="43" t="s">
        <v>15</v>
      </c>
      <c r="B19" s="92" t="s">
        <v>50</v>
      </c>
      <c r="C19" s="93"/>
      <c r="D19" s="94"/>
      <c r="E19" s="94"/>
      <c r="F19" s="95"/>
    </row>
    <row r="20" spans="1:6" ht="20.25" customHeight="1" x14ac:dyDescent="0.15">
      <c r="A20" s="43" t="s">
        <v>14</v>
      </c>
      <c r="B20" s="96" t="s">
        <v>62</v>
      </c>
      <c r="C20" s="94"/>
      <c r="D20" s="94"/>
      <c r="E20" s="94"/>
      <c r="F20" s="95"/>
    </row>
    <row r="21" spans="1:6" ht="20.25" customHeight="1" thickBot="1" x14ac:dyDescent="0.2">
      <c r="A21" s="40" t="s">
        <v>9</v>
      </c>
      <c r="B21" s="97"/>
      <c r="C21" s="97"/>
      <c r="D21" s="97"/>
      <c r="E21" s="97"/>
      <c r="F21" s="98"/>
    </row>
    <row r="22" spans="1:6" ht="20.25" customHeight="1" thickTop="1" x14ac:dyDescent="0.15">
      <c r="A22" s="39" t="s">
        <v>2</v>
      </c>
      <c r="B22" s="99" t="s">
        <v>63</v>
      </c>
      <c r="C22" s="100"/>
      <c r="D22" s="100"/>
      <c r="E22" s="100"/>
      <c r="F22" s="101"/>
    </row>
    <row r="23" spans="1:6" ht="20.25" customHeight="1" x14ac:dyDescent="0.15">
      <c r="A23" s="102" t="s">
        <v>10</v>
      </c>
      <c r="B23" s="105" t="s">
        <v>3</v>
      </c>
      <c r="C23" s="106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103"/>
      <c r="B24" s="105"/>
      <c r="C24" s="107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103"/>
      <c r="B25" s="108" t="s">
        <v>64</v>
      </c>
      <c r="C25" s="108" t="s">
        <v>111</v>
      </c>
      <c r="D25" s="109">
        <v>30000000</v>
      </c>
      <c r="E25" s="109">
        <v>28500000</v>
      </c>
      <c r="F25" s="111">
        <f>E25/D25</f>
        <v>0.95</v>
      </c>
    </row>
    <row r="26" spans="1:6" ht="20.25" customHeight="1" x14ac:dyDescent="0.15">
      <c r="A26" s="104"/>
      <c r="B26" s="108"/>
      <c r="C26" s="108"/>
      <c r="D26" s="110"/>
      <c r="E26" s="110"/>
      <c r="F26" s="111"/>
    </row>
    <row r="27" spans="1:6" ht="20.25" customHeight="1" x14ac:dyDescent="0.15">
      <c r="A27" s="85" t="s">
        <v>6</v>
      </c>
      <c r="B27" s="75" t="s">
        <v>7</v>
      </c>
      <c r="C27" s="75" t="s">
        <v>16</v>
      </c>
      <c r="D27" s="87" t="s">
        <v>8</v>
      </c>
      <c r="E27" s="87"/>
      <c r="F27" s="88"/>
    </row>
    <row r="28" spans="1:6" ht="20.25" customHeight="1" x14ac:dyDescent="0.15">
      <c r="A28" s="86"/>
      <c r="B28" s="71" t="s">
        <v>65</v>
      </c>
      <c r="C28" s="1" t="s">
        <v>66</v>
      </c>
      <c r="D28" s="89" t="s">
        <v>103</v>
      </c>
      <c r="E28" s="90"/>
      <c r="F28" s="91"/>
    </row>
    <row r="29" spans="1:6" ht="20.25" customHeight="1" x14ac:dyDescent="0.15">
      <c r="A29" s="43" t="s">
        <v>15</v>
      </c>
      <c r="B29" s="92" t="s">
        <v>50</v>
      </c>
      <c r="C29" s="93"/>
      <c r="D29" s="94"/>
      <c r="E29" s="94"/>
      <c r="F29" s="95"/>
    </row>
    <row r="30" spans="1:6" ht="20.25" customHeight="1" x14ac:dyDescent="0.15">
      <c r="A30" s="43" t="s">
        <v>14</v>
      </c>
      <c r="B30" s="96" t="s">
        <v>67</v>
      </c>
      <c r="C30" s="94"/>
      <c r="D30" s="94"/>
      <c r="E30" s="94"/>
      <c r="F30" s="95"/>
    </row>
    <row r="31" spans="1:6" ht="20.25" customHeight="1" thickBot="1" x14ac:dyDescent="0.2">
      <c r="A31" s="40" t="s">
        <v>9</v>
      </c>
      <c r="B31" s="97"/>
      <c r="C31" s="97"/>
      <c r="D31" s="97"/>
      <c r="E31" s="97"/>
      <c r="F31" s="98"/>
    </row>
    <row r="32" spans="1:6" ht="20.25" customHeight="1" thickTop="1" x14ac:dyDescent="0.15">
      <c r="A32" s="39" t="s">
        <v>2</v>
      </c>
      <c r="B32" s="99" t="s">
        <v>68</v>
      </c>
      <c r="C32" s="100"/>
      <c r="D32" s="100"/>
      <c r="E32" s="100"/>
      <c r="F32" s="101"/>
    </row>
    <row r="33" spans="1:6" ht="20.25" customHeight="1" x14ac:dyDescent="0.15">
      <c r="A33" s="102" t="s">
        <v>10</v>
      </c>
      <c r="B33" s="105" t="s">
        <v>3</v>
      </c>
      <c r="C33" s="106" t="s">
        <v>34</v>
      </c>
      <c r="D33" s="76" t="s">
        <v>11</v>
      </c>
      <c r="E33" s="76" t="s">
        <v>4</v>
      </c>
      <c r="F33" s="77" t="s">
        <v>40</v>
      </c>
    </row>
    <row r="34" spans="1:6" ht="20.25" customHeight="1" x14ac:dyDescent="0.15">
      <c r="A34" s="103"/>
      <c r="B34" s="105"/>
      <c r="C34" s="107"/>
      <c r="D34" s="76" t="s">
        <v>12</v>
      </c>
      <c r="E34" s="76" t="s">
        <v>5</v>
      </c>
      <c r="F34" s="77" t="s">
        <v>13</v>
      </c>
    </row>
    <row r="35" spans="1:6" ht="20.25" customHeight="1" x14ac:dyDescent="0.15">
      <c r="A35" s="103"/>
      <c r="B35" s="108" t="s">
        <v>64</v>
      </c>
      <c r="C35" s="108" t="s">
        <v>69</v>
      </c>
      <c r="D35" s="109">
        <v>4000000</v>
      </c>
      <c r="E35" s="109">
        <v>3770000</v>
      </c>
      <c r="F35" s="111">
        <f>E35/D35</f>
        <v>0.9425</v>
      </c>
    </row>
    <row r="36" spans="1:6" ht="20.25" customHeight="1" x14ac:dyDescent="0.15">
      <c r="A36" s="104"/>
      <c r="B36" s="108"/>
      <c r="C36" s="108"/>
      <c r="D36" s="110"/>
      <c r="E36" s="110"/>
      <c r="F36" s="111"/>
    </row>
    <row r="37" spans="1:6" ht="20.25" customHeight="1" x14ac:dyDescent="0.15">
      <c r="A37" s="85" t="s">
        <v>6</v>
      </c>
      <c r="B37" s="78" t="s">
        <v>7</v>
      </c>
      <c r="C37" s="78" t="s">
        <v>16</v>
      </c>
      <c r="D37" s="87" t="s">
        <v>8</v>
      </c>
      <c r="E37" s="87"/>
      <c r="F37" s="88"/>
    </row>
    <row r="38" spans="1:6" ht="20.25" customHeight="1" x14ac:dyDescent="0.15">
      <c r="A38" s="86"/>
      <c r="B38" s="71" t="s">
        <v>70</v>
      </c>
      <c r="C38" s="1" t="s">
        <v>71</v>
      </c>
      <c r="D38" s="89" t="s">
        <v>104</v>
      </c>
      <c r="E38" s="90"/>
      <c r="F38" s="91"/>
    </row>
    <row r="39" spans="1:6" ht="20.25" customHeight="1" x14ac:dyDescent="0.15">
      <c r="A39" s="43" t="s">
        <v>15</v>
      </c>
      <c r="B39" s="92" t="s">
        <v>50</v>
      </c>
      <c r="C39" s="93"/>
      <c r="D39" s="94"/>
      <c r="E39" s="94"/>
      <c r="F39" s="95"/>
    </row>
    <row r="40" spans="1:6" ht="20.25" customHeight="1" x14ac:dyDescent="0.15">
      <c r="A40" s="43" t="s">
        <v>14</v>
      </c>
      <c r="B40" s="96" t="s">
        <v>72</v>
      </c>
      <c r="C40" s="94"/>
      <c r="D40" s="94"/>
      <c r="E40" s="94"/>
      <c r="F40" s="95"/>
    </row>
    <row r="41" spans="1:6" ht="20.25" customHeight="1" thickBot="1" x14ac:dyDescent="0.2">
      <c r="A41" s="40" t="s">
        <v>9</v>
      </c>
      <c r="B41" s="97"/>
      <c r="C41" s="97"/>
      <c r="D41" s="97"/>
      <c r="E41" s="97"/>
      <c r="F41" s="98"/>
    </row>
    <row r="42" spans="1:6" ht="20.25" customHeight="1" thickTop="1" x14ac:dyDescent="0.15">
      <c r="A42" s="39" t="s">
        <v>2</v>
      </c>
      <c r="B42" s="99" t="s">
        <v>73</v>
      </c>
      <c r="C42" s="100"/>
      <c r="D42" s="100"/>
      <c r="E42" s="100"/>
      <c r="F42" s="101"/>
    </row>
    <row r="43" spans="1:6" ht="20.25" customHeight="1" x14ac:dyDescent="0.15">
      <c r="A43" s="102" t="s">
        <v>10</v>
      </c>
      <c r="B43" s="105" t="s">
        <v>3</v>
      </c>
      <c r="C43" s="106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03"/>
      <c r="B44" s="105"/>
      <c r="C44" s="107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03"/>
      <c r="B45" s="108" t="s">
        <v>74</v>
      </c>
      <c r="C45" s="108" t="s">
        <v>75</v>
      </c>
      <c r="D45" s="109">
        <v>2400000</v>
      </c>
      <c r="E45" s="109">
        <v>2211000</v>
      </c>
      <c r="F45" s="111">
        <f>E45/D45</f>
        <v>0.92125000000000001</v>
      </c>
    </row>
    <row r="46" spans="1:6" ht="20.25" customHeight="1" x14ac:dyDescent="0.15">
      <c r="A46" s="104"/>
      <c r="B46" s="108"/>
      <c r="C46" s="108"/>
      <c r="D46" s="110"/>
      <c r="E46" s="110"/>
      <c r="F46" s="111"/>
    </row>
    <row r="47" spans="1:6" ht="20.25" customHeight="1" x14ac:dyDescent="0.15">
      <c r="A47" s="85" t="s">
        <v>6</v>
      </c>
      <c r="B47" s="81" t="s">
        <v>7</v>
      </c>
      <c r="C47" s="81" t="s">
        <v>16</v>
      </c>
      <c r="D47" s="87" t="s">
        <v>8</v>
      </c>
      <c r="E47" s="87"/>
      <c r="F47" s="88"/>
    </row>
    <row r="48" spans="1:6" ht="20.25" customHeight="1" x14ac:dyDescent="0.15">
      <c r="A48" s="86"/>
      <c r="B48" s="71" t="s">
        <v>76</v>
      </c>
      <c r="C48" s="1" t="s">
        <v>77</v>
      </c>
      <c r="D48" s="89" t="s">
        <v>105</v>
      </c>
      <c r="E48" s="90"/>
      <c r="F48" s="91"/>
    </row>
    <row r="49" spans="1:6" ht="20.25" customHeight="1" x14ac:dyDescent="0.15">
      <c r="A49" s="43" t="s">
        <v>15</v>
      </c>
      <c r="B49" s="92" t="s">
        <v>50</v>
      </c>
      <c r="C49" s="93"/>
      <c r="D49" s="94"/>
      <c r="E49" s="94"/>
      <c r="F49" s="95"/>
    </row>
    <row r="50" spans="1:6" ht="20.25" customHeight="1" x14ac:dyDescent="0.15">
      <c r="A50" s="43" t="s">
        <v>14</v>
      </c>
      <c r="B50" s="96" t="s">
        <v>78</v>
      </c>
      <c r="C50" s="94"/>
      <c r="D50" s="94"/>
      <c r="E50" s="94"/>
      <c r="F50" s="95"/>
    </row>
    <row r="51" spans="1:6" ht="20.25" customHeight="1" thickBot="1" x14ac:dyDescent="0.2">
      <c r="A51" s="40" t="s">
        <v>9</v>
      </c>
      <c r="B51" s="97"/>
      <c r="C51" s="97"/>
      <c r="D51" s="97"/>
      <c r="E51" s="97"/>
      <c r="F51" s="98"/>
    </row>
    <row r="52" spans="1:6" ht="20.25" customHeight="1" thickTop="1" x14ac:dyDescent="0.15">
      <c r="A52" s="39" t="s">
        <v>2</v>
      </c>
      <c r="B52" s="99" t="s">
        <v>79</v>
      </c>
      <c r="C52" s="100"/>
      <c r="D52" s="100"/>
      <c r="E52" s="100"/>
      <c r="F52" s="101"/>
    </row>
    <row r="53" spans="1:6" ht="20.25" customHeight="1" x14ac:dyDescent="0.15">
      <c r="A53" s="102" t="s">
        <v>10</v>
      </c>
      <c r="B53" s="105" t="s">
        <v>3</v>
      </c>
      <c r="C53" s="106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03"/>
      <c r="B54" s="105"/>
      <c r="C54" s="107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03"/>
      <c r="B55" s="108" t="s">
        <v>80</v>
      </c>
      <c r="C55" s="108" t="s">
        <v>81</v>
      </c>
      <c r="D55" s="109">
        <v>7400000</v>
      </c>
      <c r="E55" s="109">
        <v>7000000</v>
      </c>
      <c r="F55" s="111">
        <f>E55/D55</f>
        <v>0.94594594594594594</v>
      </c>
    </row>
    <row r="56" spans="1:6" ht="20.25" customHeight="1" x14ac:dyDescent="0.15">
      <c r="A56" s="104"/>
      <c r="B56" s="108"/>
      <c r="C56" s="108"/>
      <c r="D56" s="110"/>
      <c r="E56" s="110"/>
      <c r="F56" s="111"/>
    </row>
    <row r="57" spans="1:6" ht="20.25" customHeight="1" x14ac:dyDescent="0.15">
      <c r="A57" s="85" t="s">
        <v>6</v>
      </c>
      <c r="B57" s="81" t="s">
        <v>7</v>
      </c>
      <c r="C57" s="81" t="s">
        <v>16</v>
      </c>
      <c r="D57" s="87" t="s">
        <v>8</v>
      </c>
      <c r="E57" s="87"/>
      <c r="F57" s="88"/>
    </row>
    <row r="58" spans="1:6" ht="20.25" customHeight="1" x14ac:dyDescent="0.15">
      <c r="A58" s="86"/>
      <c r="B58" s="71" t="s">
        <v>82</v>
      </c>
      <c r="C58" s="1" t="s">
        <v>83</v>
      </c>
      <c r="D58" s="89" t="s">
        <v>106</v>
      </c>
      <c r="E58" s="90"/>
      <c r="F58" s="91"/>
    </row>
    <row r="59" spans="1:6" ht="20.25" customHeight="1" x14ac:dyDescent="0.15">
      <c r="A59" s="43" t="s">
        <v>15</v>
      </c>
      <c r="B59" s="92" t="s">
        <v>107</v>
      </c>
      <c r="C59" s="93"/>
      <c r="D59" s="94"/>
      <c r="E59" s="94"/>
      <c r="F59" s="95"/>
    </row>
    <row r="60" spans="1:6" ht="20.25" customHeight="1" x14ac:dyDescent="0.15">
      <c r="A60" s="43" t="s">
        <v>14</v>
      </c>
      <c r="B60" s="96" t="s">
        <v>84</v>
      </c>
      <c r="C60" s="94"/>
      <c r="D60" s="94"/>
      <c r="E60" s="94"/>
      <c r="F60" s="95"/>
    </row>
    <row r="61" spans="1:6" ht="20.25" customHeight="1" thickBot="1" x14ac:dyDescent="0.2">
      <c r="A61" s="40" t="s">
        <v>9</v>
      </c>
      <c r="B61" s="97"/>
      <c r="C61" s="97"/>
      <c r="D61" s="97"/>
      <c r="E61" s="97"/>
      <c r="F61" s="98"/>
    </row>
    <row r="62" spans="1:6" ht="20.25" customHeight="1" thickTop="1" x14ac:dyDescent="0.15">
      <c r="A62" s="39" t="s">
        <v>2</v>
      </c>
      <c r="B62" s="99" t="s">
        <v>85</v>
      </c>
      <c r="C62" s="100"/>
      <c r="D62" s="100"/>
      <c r="E62" s="100"/>
      <c r="F62" s="101"/>
    </row>
    <row r="63" spans="1:6" ht="20.25" customHeight="1" x14ac:dyDescent="0.15">
      <c r="A63" s="102" t="s">
        <v>10</v>
      </c>
      <c r="B63" s="105" t="s">
        <v>3</v>
      </c>
      <c r="C63" s="106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03"/>
      <c r="B64" s="105"/>
      <c r="C64" s="107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03"/>
      <c r="B65" s="108" t="s">
        <v>86</v>
      </c>
      <c r="C65" s="108" t="s">
        <v>87</v>
      </c>
      <c r="D65" s="109">
        <v>1400000</v>
      </c>
      <c r="E65" s="109">
        <v>1200000</v>
      </c>
      <c r="F65" s="111">
        <f>E65/D65</f>
        <v>0.8571428571428571</v>
      </c>
    </row>
    <row r="66" spans="1:6" ht="20.25" customHeight="1" x14ac:dyDescent="0.15">
      <c r="A66" s="104"/>
      <c r="B66" s="108"/>
      <c r="C66" s="108"/>
      <c r="D66" s="110"/>
      <c r="E66" s="110"/>
      <c r="F66" s="111"/>
    </row>
    <row r="67" spans="1:6" ht="20.25" customHeight="1" x14ac:dyDescent="0.15">
      <c r="A67" s="85" t="s">
        <v>6</v>
      </c>
      <c r="B67" s="81" t="s">
        <v>7</v>
      </c>
      <c r="C67" s="81" t="s">
        <v>16</v>
      </c>
      <c r="D67" s="87" t="s">
        <v>8</v>
      </c>
      <c r="E67" s="87"/>
      <c r="F67" s="88"/>
    </row>
    <row r="68" spans="1:6" ht="20.25" customHeight="1" x14ac:dyDescent="0.15">
      <c r="A68" s="86"/>
      <c r="B68" s="71" t="s">
        <v>88</v>
      </c>
      <c r="C68" s="1" t="s">
        <v>89</v>
      </c>
      <c r="D68" s="89" t="s">
        <v>108</v>
      </c>
      <c r="E68" s="90"/>
      <c r="F68" s="91"/>
    </row>
    <row r="69" spans="1:6" ht="20.25" customHeight="1" x14ac:dyDescent="0.15">
      <c r="A69" s="43" t="s">
        <v>15</v>
      </c>
      <c r="B69" s="92" t="s">
        <v>50</v>
      </c>
      <c r="C69" s="93"/>
      <c r="D69" s="94"/>
      <c r="E69" s="94"/>
      <c r="F69" s="95"/>
    </row>
    <row r="70" spans="1:6" ht="20.25" customHeight="1" x14ac:dyDescent="0.15">
      <c r="A70" s="43" t="s">
        <v>14</v>
      </c>
      <c r="B70" s="96" t="s">
        <v>78</v>
      </c>
      <c r="C70" s="94"/>
      <c r="D70" s="94"/>
      <c r="E70" s="94"/>
      <c r="F70" s="95"/>
    </row>
    <row r="71" spans="1:6" ht="20.25" customHeight="1" thickBot="1" x14ac:dyDescent="0.2">
      <c r="A71" s="40" t="s">
        <v>9</v>
      </c>
      <c r="B71" s="97"/>
      <c r="C71" s="97"/>
      <c r="D71" s="97"/>
      <c r="E71" s="97"/>
      <c r="F71" s="98"/>
    </row>
    <row r="72" spans="1:6" ht="20.25" customHeight="1" thickTop="1" x14ac:dyDescent="0.15">
      <c r="A72" s="39" t="s">
        <v>2</v>
      </c>
      <c r="B72" s="99" t="s">
        <v>90</v>
      </c>
      <c r="C72" s="100"/>
      <c r="D72" s="100"/>
      <c r="E72" s="100"/>
      <c r="F72" s="101"/>
    </row>
    <row r="73" spans="1:6" ht="20.25" customHeight="1" x14ac:dyDescent="0.15">
      <c r="A73" s="102" t="s">
        <v>10</v>
      </c>
      <c r="B73" s="105" t="s">
        <v>3</v>
      </c>
      <c r="C73" s="106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03"/>
      <c r="B74" s="105"/>
      <c r="C74" s="107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03"/>
      <c r="B75" s="108" t="s">
        <v>91</v>
      </c>
      <c r="C75" s="108" t="s">
        <v>92</v>
      </c>
      <c r="D75" s="109">
        <v>800000</v>
      </c>
      <c r="E75" s="109">
        <v>800000</v>
      </c>
      <c r="F75" s="111">
        <f>E75/D75</f>
        <v>1</v>
      </c>
    </row>
    <row r="76" spans="1:6" ht="20.25" customHeight="1" x14ac:dyDescent="0.15">
      <c r="A76" s="104"/>
      <c r="B76" s="108"/>
      <c r="C76" s="108"/>
      <c r="D76" s="110"/>
      <c r="E76" s="110"/>
      <c r="F76" s="111"/>
    </row>
    <row r="77" spans="1:6" ht="20.25" customHeight="1" x14ac:dyDescent="0.15">
      <c r="A77" s="85" t="s">
        <v>6</v>
      </c>
      <c r="B77" s="84" t="s">
        <v>7</v>
      </c>
      <c r="C77" s="84" t="s">
        <v>16</v>
      </c>
      <c r="D77" s="87" t="s">
        <v>8</v>
      </c>
      <c r="E77" s="87"/>
      <c r="F77" s="88"/>
    </row>
    <row r="78" spans="1:6" ht="20.25" customHeight="1" x14ac:dyDescent="0.15">
      <c r="A78" s="86"/>
      <c r="B78" s="71" t="s">
        <v>93</v>
      </c>
      <c r="C78" s="1" t="s">
        <v>94</v>
      </c>
      <c r="D78" s="89" t="s">
        <v>109</v>
      </c>
      <c r="E78" s="90"/>
      <c r="F78" s="91"/>
    </row>
    <row r="79" spans="1:6" ht="20.25" customHeight="1" x14ac:dyDescent="0.15">
      <c r="A79" s="43" t="s">
        <v>15</v>
      </c>
      <c r="B79" s="92" t="s">
        <v>50</v>
      </c>
      <c r="C79" s="93"/>
      <c r="D79" s="94"/>
      <c r="E79" s="94"/>
      <c r="F79" s="95"/>
    </row>
    <row r="80" spans="1:6" ht="20.25" customHeight="1" x14ac:dyDescent="0.15">
      <c r="A80" s="43" t="s">
        <v>14</v>
      </c>
      <c r="B80" s="96" t="s">
        <v>95</v>
      </c>
      <c r="C80" s="94"/>
      <c r="D80" s="94"/>
      <c r="E80" s="94"/>
      <c r="F80" s="95"/>
    </row>
    <row r="81" spans="1:6" ht="20.25" customHeight="1" thickBot="1" x14ac:dyDescent="0.2">
      <c r="A81" s="40" t="s">
        <v>9</v>
      </c>
      <c r="B81" s="97"/>
      <c r="C81" s="97"/>
      <c r="D81" s="97"/>
      <c r="E81" s="97"/>
      <c r="F81" s="98"/>
    </row>
    <row r="82" spans="1:6" ht="20.25" customHeight="1" thickTop="1" x14ac:dyDescent="0.15">
      <c r="A82" s="39" t="s">
        <v>2</v>
      </c>
      <c r="B82" s="99" t="s">
        <v>96</v>
      </c>
      <c r="C82" s="100"/>
      <c r="D82" s="100"/>
      <c r="E82" s="100"/>
      <c r="F82" s="101"/>
    </row>
    <row r="83" spans="1:6" ht="20.25" customHeight="1" x14ac:dyDescent="0.15">
      <c r="A83" s="102" t="s">
        <v>10</v>
      </c>
      <c r="B83" s="105" t="s">
        <v>3</v>
      </c>
      <c r="C83" s="106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3"/>
      <c r="B84" s="105"/>
      <c r="C84" s="107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3"/>
      <c r="B85" s="108" t="s">
        <v>97</v>
      </c>
      <c r="C85" s="108" t="s">
        <v>100</v>
      </c>
      <c r="D85" s="109">
        <v>19700000</v>
      </c>
      <c r="E85" s="109">
        <v>18392000</v>
      </c>
      <c r="F85" s="111">
        <f>E85/D85</f>
        <v>0.93360406091370562</v>
      </c>
    </row>
    <row r="86" spans="1:6" ht="20.25" customHeight="1" x14ac:dyDescent="0.15">
      <c r="A86" s="104"/>
      <c r="B86" s="108"/>
      <c r="C86" s="108"/>
      <c r="D86" s="110"/>
      <c r="E86" s="110"/>
      <c r="F86" s="111"/>
    </row>
    <row r="87" spans="1:6" ht="20.25" customHeight="1" x14ac:dyDescent="0.15">
      <c r="A87" s="85" t="s">
        <v>6</v>
      </c>
      <c r="B87" s="84" t="s">
        <v>7</v>
      </c>
      <c r="C87" s="84" t="s">
        <v>16</v>
      </c>
      <c r="D87" s="87" t="s">
        <v>8</v>
      </c>
      <c r="E87" s="87"/>
      <c r="F87" s="88"/>
    </row>
    <row r="88" spans="1:6" ht="20.25" customHeight="1" x14ac:dyDescent="0.15">
      <c r="A88" s="86"/>
      <c r="B88" s="71" t="s">
        <v>98</v>
      </c>
      <c r="C88" s="1" t="s">
        <v>99</v>
      </c>
      <c r="D88" s="89" t="s">
        <v>110</v>
      </c>
      <c r="E88" s="90"/>
      <c r="F88" s="91"/>
    </row>
    <row r="89" spans="1:6" ht="20.25" customHeight="1" x14ac:dyDescent="0.15">
      <c r="A89" s="43" t="s">
        <v>15</v>
      </c>
      <c r="B89" s="92" t="s">
        <v>50</v>
      </c>
      <c r="C89" s="93"/>
      <c r="D89" s="94"/>
      <c r="E89" s="94"/>
      <c r="F89" s="95"/>
    </row>
    <row r="90" spans="1:6" ht="20.25" customHeight="1" x14ac:dyDescent="0.15">
      <c r="A90" s="43" t="s">
        <v>14</v>
      </c>
      <c r="B90" s="96" t="s">
        <v>78</v>
      </c>
      <c r="C90" s="94"/>
      <c r="D90" s="94"/>
      <c r="E90" s="94"/>
      <c r="F90" s="95"/>
    </row>
    <row r="91" spans="1:6" ht="20.25" customHeight="1" thickBot="1" x14ac:dyDescent="0.2">
      <c r="A91" s="40" t="s">
        <v>9</v>
      </c>
      <c r="B91" s="97"/>
      <c r="C91" s="97"/>
      <c r="D91" s="97"/>
      <c r="E91" s="97"/>
      <c r="F91" s="98"/>
    </row>
    <row r="92" spans="1:6" ht="20.25" customHeight="1" thickTop="1" x14ac:dyDescent="0.15"/>
  </sheetData>
  <mergeCells count="135"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A7:A8"/>
    <mergeCell ref="D7:F7"/>
    <mergeCell ref="D8:F8"/>
    <mergeCell ref="B9:F9"/>
    <mergeCell ref="B10:F10"/>
    <mergeCell ref="B32:F32"/>
    <mergeCell ref="A33:A36"/>
    <mergeCell ref="B33:B34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31:F3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C33:C34"/>
    <mergeCell ref="B35:B36"/>
    <mergeCell ref="C35:C36"/>
    <mergeCell ref="D35:D36"/>
    <mergeCell ref="E35:E36"/>
    <mergeCell ref="F35:F36"/>
    <mergeCell ref="A47:A48"/>
    <mergeCell ref="D47:F47"/>
    <mergeCell ref="D48:F48"/>
    <mergeCell ref="B41:F41"/>
    <mergeCell ref="A37:A38"/>
    <mergeCell ref="D37:F37"/>
    <mergeCell ref="D38:F38"/>
    <mergeCell ref="B39:F39"/>
    <mergeCell ref="B40:F40"/>
    <mergeCell ref="B49:F49"/>
    <mergeCell ref="B50:F50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87:A88"/>
    <mergeCell ref="D87:F87"/>
    <mergeCell ref="D88:F88"/>
    <mergeCell ref="B89:F89"/>
    <mergeCell ref="B90:F90"/>
    <mergeCell ref="B91:F91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2026-10-15T06:37:18Z</dcterms:modified>
</cp:coreProperties>
</file>