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.07.16\계약\포항시청소년재단_계약현황공개(2026)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20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35" i="20" l="1"/>
  <c r="F25" i="20" l="1"/>
  <c r="F15" i="20"/>
  <c r="F5" i="20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<sst xmlns="http://schemas.openxmlformats.org/spreadsheetml/2006/main" count="145" uniqueCount="78">
  <si>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</si>
  <si>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</si>
  <si>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</si>
  <si>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</si>
  <si>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</si>
  <si>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</si>
  <si>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</si>
  <si>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</si>
  <si>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</si>
  <si>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</si>
  <si>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</si>
  <si>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</si>
  <si>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</si>
  <si>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</si>
  <si>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</si>
  <si>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</si>
  <si>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</si>
  <si>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</si>
  <si>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</si>
  <si>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</si>
  <si>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</si>
  <si>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</si>
  <si>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</si>
  <si>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</si>
  <si>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</si>
  <si>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</si>
  <si>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</si>
  <si>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</si>
  <si>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</si>
  <si>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</si>
  <si>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</si>
  <si>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</si>
  <si>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</si>
  <si>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</si>
  <si>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</si>
  <si>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</si>
  <si>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</si>
  <si>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</si>
  <si>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</si>
  <si>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</si>
  <si>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</si>
  <si>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</si>
  <si>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</si>
  <si>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</si>
  <si>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</si>
  <si>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</si>
  <si>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</si>
  <si>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</si>
  <si>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</si>
  <si>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</si>
  <si>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</si>
  <si>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사무국</t>
    <phoneticPr fontId="19" type="noConversion"/>
  </si>
  <si>
    <t>구룡포청소년수련원 지주 간판 제작</t>
    <phoneticPr fontId="2" type="noConversion"/>
  </si>
  <si>
    <t>2026.02.05.</t>
    <phoneticPr fontId="2" type="noConversion"/>
  </si>
  <si>
    <t>2026.02.05.~2026.03.21</t>
    <phoneticPr fontId="2" type="noConversion"/>
  </si>
  <si>
    <t>대구원색인쇄공사</t>
    <phoneticPr fontId="19" type="noConversion"/>
  </si>
  <si>
    <t>최원영</t>
    <phoneticPr fontId="19" type="noConversion"/>
  </si>
  <si>
    <t>청소년수련원</t>
    <phoneticPr fontId="2" type="noConversion"/>
  </si>
  <si>
    <t>포항시 남구 중앙로158번길 30-4</t>
    <phoneticPr fontId="2" type="noConversion"/>
  </si>
  <si>
    <t>2025 회계연도 재단 외부회계감사 용역 실시 및 공익법인 결산 수수료 지급</t>
    <phoneticPr fontId="19" type="noConversion"/>
  </si>
  <si>
    <t>2026.02.11.</t>
    <phoneticPr fontId="2" type="noConversion"/>
  </si>
  <si>
    <t>2026.02.11.~2026.07.15.</t>
    <phoneticPr fontId="2" type="noConversion"/>
  </si>
  <si>
    <t>율성회계법인 대구지점</t>
    <phoneticPr fontId="19" type="noConversion"/>
  </si>
  <si>
    <t>김진목</t>
    <phoneticPr fontId="19" type="noConversion"/>
  </si>
  <si>
    <t>대구광역시 남구 명덕로 104, 전문관115호</t>
    <phoneticPr fontId="19" type="noConversion"/>
  </si>
  <si>
    <t>북구청소년문화의집 통신설비 개선을 위한 배선 작업</t>
    <phoneticPr fontId="2" type="noConversion"/>
  </si>
  <si>
    <t>2026.02.13.</t>
    <phoneticPr fontId="2" type="noConversion"/>
  </si>
  <si>
    <t>2026.02.13.~2026.02.19.</t>
    <phoneticPr fontId="2" type="noConversion"/>
  </si>
  <si>
    <t>주식회사 케이정보</t>
    <phoneticPr fontId="19" type="noConversion"/>
  </si>
  <si>
    <t>김헌식</t>
    <phoneticPr fontId="19" type="noConversion"/>
  </si>
  <si>
    <t>경북 영덕군 영덕읍 군청길 55, 201호</t>
    <phoneticPr fontId="19" type="noConversion"/>
  </si>
  <si>
    <t>북구청소년문화의집</t>
    <phoneticPr fontId="19" type="noConversion"/>
  </si>
  <si>
    <t>2026년 포항시북구청소년방과후아카데미 위탁급식 용역 시행</t>
    <phoneticPr fontId="2" type="noConversion"/>
  </si>
  <si>
    <t>2026.02.23.</t>
    <phoneticPr fontId="2" type="noConversion"/>
  </si>
  <si>
    <t>2026.02.23.~2026.12.31.</t>
    <phoneticPr fontId="2" type="noConversion"/>
  </si>
  <si>
    <t>주식회사 한숲푸드</t>
    <phoneticPr fontId="19" type="noConversion"/>
  </si>
  <si>
    <t>김소향</t>
    <phoneticPr fontId="19" type="noConversion"/>
  </si>
  <si>
    <t>포항시 북구 중앙로298번길 4-1, 1층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</si>
</sst>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showGridLines="0" tabSelected="1" topLeftCell="A13" zoomScale="85" zoomScaleNormal="85" workbookViewId="0">
      <selection activeCell="B32" sqref="B32:F32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81" t="s">
        <v>52</v>
      </c>
      <c r="C2" s="82"/>
      <c r="D2" s="82"/>
      <c r="E2" s="82"/>
      <c r="F2" s="83"/>
    </row>
    <row r="3" spans="1:19" ht="20.25" customHeight="1" x14ac:dyDescent="0.15">
      <c r="A3" s="84" t="s">
        <v>10</v>
      </c>
      <c r="B3" s="87" t="s">
        <v>3</v>
      </c>
      <c r="C3" s="88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85"/>
      <c r="B4" s="87"/>
      <c r="C4" s="89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85"/>
      <c r="B5" s="90" t="s">
        <v>53</v>
      </c>
      <c r="C5" s="90" t="s">
        <v>54</v>
      </c>
      <c r="D5" s="91">
        <v>7000000</v>
      </c>
      <c r="E5" s="91">
        <v>6650000</v>
      </c>
      <c r="F5" s="93">
        <f>E5/D5</f>
        <v>0.95</v>
      </c>
    </row>
    <row r="6" spans="1:19" ht="20.25" customHeight="1" x14ac:dyDescent="0.15">
      <c r="A6" s="86"/>
      <c r="B6" s="90"/>
      <c r="C6" s="90"/>
      <c r="D6" s="92"/>
      <c r="E6" s="92"/>
      <c r="F6" s="93"/>
    </row>
    <row r="7" spans="1:19" ht="20.25" customHeight="1" x14ac:dyDescent="0.15">
      <c r="A7" s="94" t="s">
        <v>6</v>
      </c>
      <c r="B7" s="75" t="s">
        <v>7</v>
      </c>
      <c r="C7" s="75" t="s">
        <v>16</v>
      </c>
      <c r="D7" s="96" t="s">
        <v>8</v>
      </c>
      <c r="E7" s="96"/>
      <c r="F7" s="97"/>
    </row>
    <row r="8" spans="1:19" ht="20.25" customHeight="1" x14ac:dyDescent="0.15">
      <c r="A8" s="95"/>
      <c r="B8" s="71" t="s">
        <v>55</v>
      </c>
      <c r="C8" s="1" t="s">
        <v>56</v>
      </c>
      <c r="D8" s="98" t="s">
        <v>58</v>
      </c>
      <c r="E8" s="99"/>
      <c r="F8" s="100"/>
    </row>
    <row r="9" spans="1:19" ht="20.25" customHeight="1" x14ac:dyDescent="0.15">
      <c r="A9" s="43" t="s">
        <v>15</v>
      </c>
      <c r="B9" s="101" t="s">
        <v>50</v>
      </c>
      <c r="C9" s="102"/>
      <c r="D9" s="103"/>
      <c r="E9" s="103"/>
      <c r="F9" s="104"/>
    </row>
    <row r="10" spans="1:19" ht="20.25" customHeight="1" x14ac:dyDescent="0.15">
      <c r="A10" s="43" t="s">
        <v>14</v>
      </c>
      <c r="B10" s="105" t="s">
        <v>57</v>
      </c>
      <c r="C10" s="103"/>
      <c r="D10" s="103"/>
      <c r="E10" s="103"/>
      <c r="F10" s="104"/>
    </row>
    <row r="11" spans="1:19" ht="20.25" customHeight="1" thickBot="1" x14ac:dyDescent="0.2">
      <c r="A11" s="40" t="s">
        <v>9</v>
      </c>
      <c r="B11" s="79"/>
      <c r="C11" s="79"/>
      <c r="D11" s="79"/>
      <c r="E11" s="79"/>
      <c r="F11" s="80"/>
    </row>
    <row r="12" spans="1:19" ht="20.25" customHeight="1" thickTop="1" x14ac:dyDescent="0.15">
      <c r="A12" s="39" t="s">
        <v>2</v>
      </c>
      <c r="B12" s="81" t="s">
        <v>59</v>
      </c>
      <c r="C12" s="82"/>
      <c r="D12" s="82"/>
      <c r="E12" s="82"/>
      <c r="F12" s="83"/>
    </row>
    <row r="13" spans="1:19" ht="20.25" customHeight="1" x14ac:dyDescent="0.15">
      <c r="A13" s="84" t="s">
        <v>10</v>
      </c>
      <c r="B13" s="87" t="s">
        <v>3</v>
      </c>
      <c r="C13" s="88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85"/>
      <c r="B14" s="87"/>
      <c r="C14" s="89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85"/>
      <c r="B15" s="90" t="s">
        <v>60</v>
      </c>
      <c r="C15" s="90" t="s">
        <v>61</v>
      </c>
      <c r="D15" s="91">
        <v>8800000</v>
      </c>
      <c r="E15" s="91">
        <v>8360000</v>
      </c>
      <c r="F15" s="93">
        <f>E15/D15</f>
        <v>0.95</v>
      </c>
    </row>
    <row r="16" spans="1:19" ht="20.25" customHeight="1" x14ac:dyDescent="0.15">
      <c r="A16" s="86"/>
      <c r="B16" s="90"/>
      <c r="C16" s="90"/>
      <c r="D16" s="92"/>
      <c r="E16" s="92"/>
      <c r="F16" s="93"/>
    </row>
    <row r="17" spans="1:6" ht="20.25" customHeight="1" x14ac:dyDescent="0.15">
      <c r="A17" s="94" t="s">
        <v>6</v>
      </c>
      <c r="B17" s="75" t="s">
        <v>7</v>
      </c>
      <c r="C17" s="75" t="s">
        <v>16</v>
      </c>
      <c r="D17" s="96" t="s">
        <v>8</v>
      </c>
      <c r="E17" s="96"/>
      <c r="F17" s="97"/>
    </row>
    <row r="18" spans="1:6" ht="20.25" customHeight="1" x14ac:dyDescent="0.15">
      <c r="A18" s="95"/>
      <c r="B18" s="71" t="s">
        <v>62</v>
      </c>
      <c r="C18" s="1" t="s">
        <v>63</v>
      </c>
      <c r="D18" s="98" t="s">
        <v>64</v>
      </c>
      <c r="E18" s="99"/>
      <c r="F18" s="100"/>
    </row>
    <row r="19" spans="1:6" ht="20.25" customHeight="1" x14ac:dyDescent="0.15">
      <c r="A19" s="43" t="s">
        <v>15</v>
      </c>
      <c r="B19" s="101" t="s">
        <v>50</v>
      </c>
      <c r="C19" s="102"/>
      <c r="D19" s="103"/>
      <c r="E19" s="103"/>
      <c r="F19" s="104"/>
    </row>
    <row r="20" spans="1:6" ht="20.25" customHeight="1" x14ac:dyDescent="0.15">
      <c r="A20" s="43" t="s">
        <v>14</v>
      </c>
      <c r="B20" s="105" t="s">
        <v>51</v>
      </c>
      <c r="C20" s="103"/>
      <c r="D20" s="103"/>
      <c r="E20" s="103"/>
      <c r="F20" s="104"/>
    </row>
    <row r="21" spans="1:6" ht="20.25" customHeight="1" thickBot="1" x14ac:dyDescent="0.2">
      <c r="A21" s="40" t="s">
        <v>9</v>
      </c>
      <c r="B21" s="79"/>
      <c r="C21" s="79"/>
      <c r="D21" s="79"/>
      <c r="E21" s="79"/>
      <c r="F21" s="80"/>
    </row>
    <row r="22" spans="1:6" ht="20.25" customHeight="1" thickTop="1" x14ac:dyDescent="0.15">
      <c r="A22" s="39" t="s">
        <v>2</v>
      </c>
      <c r="B22" s="81" t="s">
        <v>65</v>
      </c>
      <c r="C22" s="82"/>
      <c r="D22" s="82"/>
      <c r="E22" s="82"/>
      <c r="F22" s="83"/>
    </row>
    <row r="23" spans="1:6" ht="20.25" customHeight="1" x14ac:dyDescent="0.15">
      <c r="A23" s="84" t="s">
        <v>10</v>
      </c>
      <c r="B23" s="87" t="s">
        <v>3</v>
      </c>
      <c r="C23" s="88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85"/>
      <c r="B24" s="87"/>
      <c r="C24" s="89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85"/>
      <c r="B25" s="90" t="s">
        <v>66</v>
      </c>
      <c r="C25" s="90" t="s">
        <v>67</v>
      </c>
      <c r="D25" s="91">
        <v>1600000</v>
      </c>
      <c r="E25" s="91">
        <v>1500000</v>
      </c>
      <c r="F25" s="93">
        <f>E25/D25</f>
        <v>0.9375</v>
      </c>
    </row>
    <row r="26" spans="1:6" ht="20.25" customHeight="1" x14ac:dyDescent="0.15">
      <c r="A26" s="86"/>
      <c r="B26" s="90"/>
      <c r="C26" s="90"/>
      <c r="D26" s="92"/>
      <c r="E26" s="92"/>
      <c r="F26" s="93"/>
    </row>
    <row r="27" spans="1:6" ht="20.25" customHeight="1" x14ac:dyDescent="0.15">
      <c r="A27" s="94" t="s">
        <v>6</v>
      </c>
      <c r="B27" s="75" t="s">
        <v>7</v>
      </c>
      <c r="C27" s="75" t="s">
        <v>16</v>
      </c>
      <c r="D27" s="96" t="s">
        <v>8</v>
      </c>
      <c r="E27" s="96"/>
      <c r="F27" s="97"/>
    </row>
    <row r="28" spans="1:6" ht="20.25" customHeight="1" x14ac:dyDescent="0.15">
      <c r="A28" s="95"/>
      <c r="B28" s="71" t="s">
        <v>68</v>
      </c>
      <c r="C28" s="1" t="s">
        <v>69</v>
      </c>
      <c r="D28" s="98" t="s">
        <v>70</v>
      </c>
      <c r="E28" s="99"/>
      <c r="F28" s="100"/>
    </row>
    <row r="29" spans="1:6" ht="20.25" customHeight="1" x14ac:dyDescent="0.15">
      <c r="A29" s="43" t="s">
        <v>15</v>
      </c>
      <c r="B29" s="101" t="s">
        <v>50</v>
      </c>
      <c r="C29" s="102"/>
      <c r="D29" s="103"/>
      <c r="E29" s="103"/>
      <c r="F29" s="104"/>
    </row>
    <row r="30" spans="1:6" ht="20.25" customHeight="1" x14ac:dyDescent="0.15">
      <c r="A30" s="43" t="s">
        <v>14</v>
      </c>
      <c r="B30" s="105" t="s">
        <v>71</v>
      </c>
      <c r="C30" s="103"/>
      <c r="D30" s="103"/>
      <c r="E30" s="103"/>
      <c r="F30" s="104"/>
    </row>
    <row r="31" spans="1:6" ht="20.25" customHeight="1" thickBot="1" x14ac:dyDescent="0.2">
      <c r="A31" s="40" t="s">
        <v>9</v>
      </c>
      <c r="B31" s="79"/>
      <c r="C31" s="79"/>
      <c r="D31" s="79"/>
      <c r="E31" s="79"/>
      <c r="F31" s="80"/>
    </row>
    <row r="32" spans="1:6" ht="20.25" customHeight="1" thickTop="1" x14ac:dyDescent="0.15">
      <c r="A32" s="39" t="s">
        <v>2</v>
      </c>
      <c r="B32" s="81" t="s">
        <v>72</v>
      </c>
      <c r="C32" s="82"/>
      <c r="D32" s="82"/>
      <c r="E32" s="82"/>
      <c r="F32" s="83"/>
    </row>
    <row r="33" spans="1:6" ht="20.25" customHeight="1" x14ac:dyDescent="0.15">
      <c r="A33" s="84" t="s">
        <v>10</v>
      </c>
      <c r="B33" s="87" t="s">
        <v>3</v>
      </c>
      <c r="C33" s="88" t="s">
        <v>34</v>
      </c>
      <c r="D33" s="76" t="s">
        <v>11</v>
      </c>
      <c r="E33" s="76" t="s">
        <v>4</v>
      </c>
      <c r="F33" s="77" t="s">
        <v>40</v>
      </c>
    </row>
    <row r="34" spans="1:6" ht="20.25" customHeight="1" x14ac:dyDescent="0.15">
      <c r="A34" s="85"/>
      <c r="B34" s="87"/>
      <c r="C34" s="89"/>
      <c r="D34" s="76" t="s">
        <v>12</v>
      </c>
      <c r="E34" s="76" t="s">
        <v>5</v>
      </c>
      <c r="F34" s="77" t="s">
        <v>13</v>
      </c>
    </row>
    <row r="35" spans="1:6" ht="20.25" customHeight="1" x14ac:dyDescent="0.15">
      <c r="A35" s="85"/>
      <c r="B35" s="90" t="s">
        <v>73</v>
      </c>
      <c r="C35" s="90" t="s">
        <v>74</v>
      </c>
      <c r="D35" s="91">
        <v>41145000</v>
      </c>
      <c r="E35" s="91">
        <v>38220000</v>
      </c>
      <c r="F35" s="93">
        <f>E35/D35</f>
        <v>0.92890995260663511</v>
      </c>
    </row>
    <row r="36" spans="1:6" ht="20.25" customHeight="1" x14ac:dyDescent="0.15">
      <c r="A36" s="86"/>
      <c r="B36" s="90"/>
      <c r="C36" s="90"/>
      <c r="D36" s="92"/>
      <c r="E36" s="92"/>
      <c r="F36" s="93"/>
    </row>
    <row r="37" spans="1:6" ht="20.25" customHeight="1" x14ac:dyDescent="0.15">
      <c r="A37" s="94" t="s">
        <v>6</v>
      </c>
      <c r="B37" s="78" t="s">
        <v>7</v>
      </c>
      <c r="C37" s="78" t="s">
        <v>16</v>
      </c>
      <c r="D37" s="96" t="s">
        <v>8</v>
      </c>
      <c r="E37" s="96"/>
      <c r="F37" s="97"/>
    </row>
    <row r="38" spans="1:6" ht="20.25" customHeight="1" x14ac:dyDescent="0.15">
      <c r="A38" s="95"/>
      <c r="B38" s="71" t="s">
        <v>75</v>
      </c>
      <c r="C38" s="1" t="s">
        <v>76</v>
      </c>
      <c r="D38" s="98" t="s">
        <v>77</v>
      </c>
      <c r="E38" s="99"/>
      <c r="F38" s="100"/>
    </row>
    <row r="39" spans="1:6" ht="20.25" customHeight="1" x14ac:dyDescent="0.15">
      <c r="A39" s="43" t="s">
        <v>15</v>
      </c>
      <c r="B39" s="101" t="s">
        <v>50</v>
      </c>
      <c r="C39" s="102"/>
      <c r="D39" s="103"/>
      <c r="E39" s="103"/>
      <c r="F39" s="104"/>
    </row>
    <row r="40" spans="1:6" ht="20.25" customHeight="1" x14ac:dyDescent="0.15">
      <c r="A40" s="43" t="s">
        <v>14</v>
      </c>
      <c r="B40" s="105" t="s">
        <v>71</v>
      </c>
      <c r="C40" s="103"/>
      <c r="D40" s="103"/>
      <c r="E40" s="103"/>
      <c r="F40" s="104"/>
    </row>
    <row r="41" spans="1:6" ht="20.25" customHeight="1" thickBot="1" x14ac:dyDescent="0.2">
      <c r="A41" s="40" t="s">
        <v>9</v>
      </c>
      <c r="B41" s="79"/>
      <c r="C41" s="79"/>
      <c r="D41" s="79"/>
      <c r="E41" s="79"/>
      <c r="F41" s="80"/>
    </row>
    <row r="42" spans="1:6" ht="20.25" customHeight="1" thickTop="1" x14ac:dyDescent="0.15"/>
  </sheetData>
  <mergeCells count="60">
    <mergeCell ref="B41:F41"/>
    <mergeCell ref="A37:A38"/>
    <mergeCell ref="D37:F37"/>
    <mergeCell ref="D38:F38"/>
    <mergeCell ref="B39:F39"/>
    <mergeCell ref="B40:F40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31:F3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21:F2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2026-03-16T00:41:35Z</dcterms:modified>
</cp:coreProperties>
</file>