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6.07.07(청소년재단 경영팀 자료)\계약\포항시청소년재단_계약현황공개(2026)\"/>
    </mc:Choice>
  </mc:AlternateContent>
  <bookViews>
    <workbookView xWindow="0" yWindow="0" windowWidth="28800" windowHeight="1162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20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95" i="20" l="1"/>
  <c r="F85" i="20"/>
  <c r="F75" i="20"/>
  <c r="F65" i="20" l="1"/>
  <c r="F55" i="20"/>
  <c r="F45" i="20"/>
  <c r="F35" i="20" l="1"/>
  <c r="F25" i="20" l="1"/>
  <c r="F15" i="20"/>
  <c r="F5" i="20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<sst xmlns="http://schemas.openxmlformats.org/spreadsheetml/2006/main" count="295" uniqueCount="120">
  <si>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</si>
  <si>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</si>
  <si>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</si>
  <si>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</si>
  <si>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</si>
  <si>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</si>
  <si>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</si>
  <si>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</si>
  <si>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</si>
  <si>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</si>
  <si>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</si>
  <si>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</si>
  <si>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</si>
  <si>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</si>
  <si>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</si>
  <si>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</si>
  <si>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</si>
  <si>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</si>
  <si>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</si>
  <si>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</si>
  <si>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</si>
  <si>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</si>
  <si>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</si>
  <si>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</si>
  <si>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</si>
  <si>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</si>
  <si>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</si>
  <si>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</si>
  <si>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</si>
  <si>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</si>
  <si>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</si>
  <si>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</si>
  <si>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</si>
  <si>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</si>
  <si>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</si>
  <si>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</si>
  <si>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</si>
  <si>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</si>
  <si>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</si>
  <si>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</si>
  <si>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</si>
  <si>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</si>
  <si>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</si>
  <si>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</si>
  <si>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</si>
  <si>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</si>
  <si>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</si>
  <si>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</si>
  <si>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</si>
  <si>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</si>
  <si>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</si>
  <si>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청소년수련관</t>
    <phoneticPr fontId="19" type="noConversion"/>
  </si>
  <si>
    <t>남구청소년문화의집</t>
    <phoneticPr fontId="19" type="noConversion"/>
  </si>
  <si>
    <t>청소년상담복지센터</t>
    <phoneticPr fontId="2" type="noConversion"/>
  </si>
  <si>
    <t>포항시청소년재단 홍보 브로슈어 제작</t>
    <phoneticPr fontId="2" type="noConversion"/>
  </si>
  <si>
    <t>2026.08.03.</t>
    <phoneticPr fontId="2" type="noConversion"/>
  </si>
  <si>
    <t>김인현</t>
    <phoneticPr fontId="19" type="noConversion"/>
  </si>
  <si>
    <t>사무국(정책기획팀)</t>
    <phoneticPr fontId="2" type="noConversion"/>
  </si>
  <si>
    <t>2026년 해오름동맹 청소년문화교류캠프 운영에 따른 버스 임차</t>
    <phoneticPr fontId="2" type="noConversion"/>
  </si>
  <si>
    <t>2026.08.04.</t>
    <phoneticPr fontId="2" type="noConversion"/>
  </si>
  <si>
    <t>2026.08.04.~2026.08.09.</t>
    <phoneticPr fontId="2" type="noConversion"/>
  </si>
  <si>
    <t>㈜영신관광</t>
    <phoneticPr fontId="2" type="noConversion"/>
  </si>
  <si>
    <t>양상엽</t>
    <phoneticPr fontId="2" type="noConversion"/>
  </si>
  <si>
    <t>남구청소년문화의집 소독방역 용역</t>
    <phoneticPr fontId="2" type="noConversion"/>
  </si>
  <si>
    <t>2026.08.11.</t>
    <phoneticPr fontId="2" type="noConversion"/>
  </si>
  <si>
    <t>2026.08.11.~2026.12.31</t>
    <phoneticPr fontId="2" type="noConversion"/>
  </si>
  <si>
    <t>㈜우봉</t>
    <phoneticPr fontId="19" type="noConversion"/>
  </si>
  <si>
    <t>서호영</t>
    <phoneticPr fontId="19" type="noConversion"/>
  </si>
  <si>
    <t>2026 하반기 학교 및 유관기관 방문 홍보물품 제작</t>
    <phoneticPr fontId="2" type="noConversion"/>
  </si>
  <si>
    <t>2026.08.18.</t>
    <phoneticPr fontId="2" type="noConversion"/>
  </si>
  <si>
    <t>2026.08.18.~2026.08.28.</t>
    <phoneticPr fontId="2" type="noConversion"/>
  </si>
  <si>
    <t>이동이기프트</t>
    <phoneticPr fontId="2" type="noConversion"/>
  </si>
  <si>
    <t>이동희</t>
    <phoneticPr fontId="2" type="noConversion"/>
  </si>
  <si>
    <t>2026년 청소년운영위원회 문화교류(포항-대구) 운영을 위한 버스임차</t>
  </si>
  <si>
    <t>2026.08.19.</t>
    <phoneticPr fontId="2" type="noConversion"/>
  </si>
  <si>
    <t>2026.08.19.~2026.08.22.</t>
    <phoneticPr fontId="2" type="noConversion"/>
  </si>
  <si>
    <t>㈜삼일여행</t>
    <phoneticPr fontId="2" type="noConversion"/>
  </si>
  <si>
    <t>김도준</t>
    <phoneticPr fontId="2" type="noConversion"/>
  </si>
  <si>
    <t>북구청소년문화의집</t>
    <phoneticPr fontId="2" type="noConversion"/>
  </si>
  <si>
    <t>2026년도 청소년수련관 냉난방기 종합정밀 세척 실시</t>
    <phoneticPr fontId="2" type="noConversion"/>
  </si>
  <si>
    <t>2026.08.24.</t>
    <phoneticPr fontId="2" type="noConversion"/>
  </si>
  <si>
    <t>2026.08.24.~2026.09.06.</t>
    <phoneticPr fontId="2" type="noConversion"/>
  </si>
  <si>
    <t>㈜하나비투비특판</t>
    <phoneticPr fontId="2" type="noConversion"/>
  </si>
  <si>
    <t>박효진</t>
    <phoneticPr fontId="2" type="noConversion"/>
  </si>
  <si>
    <t>청소년수련관</t>
    <phoneticPr fontId="2" type="noConversion"/>
  </si>
  <si>
    <t>포항시남구청소년방과후아카데미 3차 주말전문체험 차량 임차</t>
    <phoneticPr fontId="2" type="noConversion"/>
  </si>
  <si>
    <t>2026.08.24.</t>
    <phoneticPr fontId="2" type="noConversion"/>
  </si>
  <si>
    <t>2026.08.24.~2026.09.05.</t>
    <phoneticPr fontId="2" type="noConversion"/>
  </si>
  <si>
    <t>㈜에이스관광여행사</t>
    <phoneticPr fontId="2" type="noConversion"/>
  </si>
  <si>
    <t>조이현</t>
    <phoneticPr fontId="2" type="noConversion"/>
  </si>
  <si>
    <t>남구청소년문화의집</t>
    <phoneticPr fontId="2" type="noConversion"/>
  </si>
  <si>
    <t>2026년 고립은둔청소년지원사업 홍보 물품 제작</t>
    <phoneticPr fontId="2" type="noConversion"/>
  </si>
  <si>
    <t>2026.08.25.</t>
    <phoneticPr fontId="2" type="noConversion"/>
  </si>
  <si>
    <t>대구원색인쇄공사</t>
    <phoneticPr fontId="2" type="noConversion"/>
  </si>
  <si>
    <t>최원영</t>
    <phoneticPr fontId="2" type="noConversion"/>
  </si>
  <si>
    <t>청소년상담복지센터</t>
    <phoneticPr fontId="2" type="noConversion"/>
  </si>
  <si>
    <t>2026년 청소년운영위원회 8월 특별활동 운영에 따른 버스 임차</t>
    <phoneticPr fontId="2" type="noConversion"/>
  </si>
  <si>
    <t>2026.08.25.</t>
    <phoneticPr fontId="2" type="noConversion"/>
  </si>
  <si>
    <t>2026.08.25.~2026.08.29.</t>
    <phoneticPr fontId="2" type="noConversion"/>
  </si>
  <si>
    <t>㈜서원관광</t>
    <phoneticPr fontId="2" type="noConversion"/>
  </si>
  <si>
    <t>양정화</t>
    <phoneticPr fontId="2" type="noConversion"/>
  </si>
  <si>
    <t>청소년수련관</t>
    <phoneticPr fontId="2" type="noConversion"/>
  </si>
  <si>
    <t>남구청소년문화의집 승강기 비상통화장치 수선</t>
    <phoneticPr fontId="2" type="noConversion"/>
  </si>
  <si>
    <t>2026.08.26.</t>
    <phoneticPr fontId="2" type="noConversion"/>
  </si>
  <si>
    <t>2026.08.26.~2026.09.12.</t>
    <phoneticPr fontId="2" type="noConversion"/>
  </si>
  <si>
    <t>㈜경북산전</t>
    <phoneticPr fontId="2" type="noConversion"/>
  </si>
  <si>
    <t>허광,정훈영,신현길</t>
    <phoneticPr fontId="2" type="noConversion"/>
  </si>
  <si>
    <t>복음씨링인쇄사</t>
    <phoneticPr fontId="19" type="noConversion"/>
  </si>
  <si>
    <t>포항시 북구 양학천로 93</t>
    <phoneticPr fontId="2" type="noConversion"/>
  </si>
  <si>
    <t>2026.08.03~2026.11.10</t>
    <phoneticPr fontId="2" type="noConversion"/>
  </si>
  <si>
    <t>포항시 북구 삼호로 12-2</t>
    <phoneticPr fontId="2" type="noConversion"/>
  </si>
  <si>
    <t>포항시 남구 구룡포읍 병포길22번길 8-1</t>
    <phoneticPr fontId="2" type="noConversion"/>
  </si>
  <si>
    <t>포항시 북구 양학로90번길10, 가동 109호</t>
    <phoneticPr fontId="2" type="noConversion"/>
  </si>
  <si>
    <t>포항시 북구 흥해읍 신흥로 849-6</t>
    <phoneticPr fontId="2" type="noConversion"/>
  </si>
  <si>
    <t>포항시 북구 장량로 246</t>
    <phoneticPr fontId="2" type="noConversion"/>
  </si>
  <si>
    <t>포항시 북구 새천년대로631번길 11, 302호</t>
    <phoneticPr fontId="2" type="noConversion"/>
  </si>
  <si>
    <t>포항시 남구 중앙로158번길 30-4</t>
    <phoneticPr fontId="2" type="noConversion"/>
  </si>
  <si>
    <t>포항시 남구 희망대로 791</t>
    <phoneticPr fontId="2" type="noConversion"/>
  </si>
  <si>
    <t>포항시 북구 양학로34번길 8, 상가동 313,314호</t>
    <phoneticPr fontId="2" type="noConversion"/>
  </si>
  <si>
    <t>2026.08.25.~2026.09.30.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</si>
</sst>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12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02"/>
  <sheetViews>
    <sheetView showGridLines="0" tabSelected="1" zoomScale="85" zoomScaleNormal="85" workbookViewId="0">
      <selection activeCell="D75" sqref="D75:D76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99" t="s">
        <v>54</v>
      </c>
      <c r="C2" s="100"/>
      <c r="D2" s="100"/>
      <c r="E2" s="100"/>
      <c r="F2" s="101"/>
    </row>
    <row r="3" spans="1:19" ht="20.25" customHeight="1" x14ac:dyDescent="0.15">
      <c r="A3" s="102" t="s">
        <v>10</v>
      </c>
      <c r="B3" s="105" t="s">
        <v>3</v>
      </c>
      <c r="C3" s="106" t="s">
        <v>34</v>
      </c>
      <c r="D3" s="73" t="s">
        <v>11</v>
      </c>
      <c r="E3" s="73" t="s">
        <v>4</v>
      </c>
      <c r="F3" s="74" t="s">
        <v>40</v>
      </c>
    </row>
    <row r="4" spans="1:19" ht="20.25" customHeight="1" x14ac:dyDescent="0.15">
      <c r="A4" s="103"/>
      <c r="B4" s="105"/>
      <c r="C4" s="107"/>
      <c r="D4" s="73" t="s">
        <v>12</v>
      </c>
      <c r="E4" s="73" t="s">
        <v>5</v>
      </c>
      <c r="F4" s="74" t="s">
        <v>13</v>
      </c>
    </row>
    <row r="5" spans="1:19" ht="20.25" customHeight="1" x14ac:dyDescent="0.15">
      <c r="A5" s="103"/>
      <c r="B5" s="108" t="s">
        <v>55</v>
      </c>
      <c r="C5" s="108" t="s">
        <v>109</v>
      </c>
      <c r="D5" s="109">
        <v>4970000</v>
      </c>
      <c r="E5" s="109">
        <v>4550000</v>
      </c>
      <c r="F5" s="111">
        <f>E5/D5</f>
        <v>0.91549295774647887</v>
      </c>
    </row>
    <row r="6" spans="1:19" ht="20.25" customHeight="1" x14ac:dyDescent="0.15">
      <c r="A6" s="104"/>
      <c r="B6" s="108"/>
      <c r="C6" s="108"/>
      <c r="D6" s="110"/>
      <c r="E6" s="110"/>
      <c r="F6" s="111"/>
    </row>
    <row r="7" spans="1:19" ht="20.25" customHeight="1" x14ac:dyDescent="0.15">
      <c r="A7" s="85" t="s">
        <v>6</v>
      </c>
      <c r="B7" s="75" t="s">
        <v>7</v>
      </c>
      <c r="C7" s="75" t="s">
        <v>16</v>
      </c>
      <c r="D7" s="87" t="s">
        <v>8</v>
      </c>
      <c r="E7" s="87"/>
      <c r="F7" s="88"/>
    </row>
    <row r="8" spans="1:19" ht="20.25" customHeight="1" x14ac:dyDescent="0.15">
      <c r="A8" s="86"/>
      <c r="B8" s="71" t="s">
        <v>107</v>
      </c>
      <c r="C8" s="1" t="s">
        <v>56</v>
      </c>
      <c r="D8" s="89" t="s">
        <v>108</v>
      </c>
      <c r="E8" s="90"/>
      <c r="F8" s="91"/>
    </row>
    <row r="9" spans="1:19" ht="20.25" customHeight="1" x14ac:dyDescent="0.15">
      <c r="A9" s="43" t="s">
        <v>15</v>
      </c>
      <c r="B9" s="92" t="s">
        <v>50</v>
      </c>
      <c r="C9" s="93"/>
      <c r="D9" s="94"/>
      <c r="E9" s="94"/>
      <c r="F9" s="95"/>
    </row>
    <row r="10" spans="1:19" ht="20.25" customHeight="1" x14ac:dyDescent="0.15">
      <c r="A10" s="43" t="s">
        <v>14</v>
      </c>
      <c r="B10" s="96" t="s">
        <v>57</v>
      </c>
      <c r="C10" s="94"/>
      <c r="D10" s="94"/>
      <c r="E10" s="94"/>
      <c r="F10" s="95"/>
    </row>
    <row r="11" spans="1:19" ht="20.25" customHeight="1" thickBot="1" x14ac:dyDescent="0.2">
      <c r="A11" s="40" t="s">
        <v>9</v>
      </c>
      <c r="B11" s="97"/>
      <c r="C11" s="97"/>
      <c r="D11" s="97"/>
      <c r="E11" s="97"/>
      <c r="F11" s="98"/>
    </row>
    <row r="12" spans="1:19" ht="20.25" customHeight="1" thickTop="1" x14ac:dyDescent="0.15">
      <c r="A12" s="39" t="s">
        <v>2</v>
      </c>
      <c r="B12" s="99" t="s">
        <v>58</v>
      </c>
      <c r="C12" s="100"/>
      <c r="D12" s="100"/>
      <c r="E12" s="100"/>
      <c r="F12" s="101"/>
    </row>
    <row r="13" spans="1:19" ht="20.25" customHeight="1" x14ac:dyDescent="0.15">
      <c r="A13" s="102" t="s">
        <v>10</v>
      </c>
      <c r="B13" s="105" t="s">
        <v>3</v>
      </c>
      <c r="C13" s="106" t="s">
        <v>34</v>
      </c>
      <c r="D13" s="73" t="s">
        <v>11</v>
      </c>
      <c r="E13" s="73" t="s">
        <v>4</v>
      </c>
      <c r="F13" s="74" t="s">
        <v>40</v>
      </c>
    </row>
    <row r="14" spans="1:19" ht="20.25" customHeight="1" x14ac:dyDescent="0.15">
      <c r="A14" s="103"/>
      <c r="B14" s="105"/>
      <c r="C14" s="107"/>
      <c r="D14" s="73" t="s">
        <v>12</v>
      </c>
      <c r="E14" s="73" t="s">
        <v>5</v>
      </c>
      <c r="F14" s="74" t="s">
        <v>13</v>
      </c>
    </row>
    <row r="15" spans="1:19" ht="20.25" customHeight="1" x14ac:dyDescent="0.15">
      <c r="A15" s="103"/>
      <c r="B15" s="108" t="s">
        <v>59</v>
      </c>
      <c r="C15" s="108" t="s">
        <v>60</v>
      </c>
      <c r="D15" s="109">
        <v>1880000</v>
      </c>
      <c r="E15" s="109">
        <v>1700000</v>
      </c>
      <c r="F15" s="111">
        <f>E15/D15</f>
        <v>0.9042553191489362</v>
      </c>
    </row>
    <row r="16" spans="1:19" ht="20.25" customHeight="1" x14ac:dyDescent="0.15">
      <c r="A16" s="104"/>
      <c r="B16" s="108"/>
      <c r="C16" s="108"/>
      <c r="D16" s="110"/>
      <c r="E16" s="110"/>
      <c r="F16" s="111"/>
    </row>
    <row r="17" spans="1:6" ht="20.25" customHeight="1" x14ac:dyDescent="0.15">
      <c r="A17" s="85" t="s">
        <v>6</v>
      </c>
      <c r="B17" s="75" t="s">
        <v>7</v>
      </c>
      <c r="C17" s="75" t="s">
        <v>16</v>
      </c>
      <c r="D17" s="87" t="s">
        <v>8</v>
      </c>
      <c r="E17" s="87"/>
      <c r="F17" s="88"/>
    </row>
    <row r="18" spans="1:6" ht="20.25" customHeight="1" x14ac:dyDescent="0.15">
      <c r="A18" s="86"/>
      <c r="B18" s="71" t="s">
        <v>61</v>
      </c>
      <c r="C18" s="1" t="s">
        <v>62</v>
      </c>
      <c r="D18" s="89" t="s">
        <v>110</v>
      </c>
      <c r="E18" s="90"/>
      <c r="F18" s="91"/>
    </row>
    <row r="19" spans="1:6" ht="20.25" customHeight="1" x14ac:dyDescent="0.15">
      <c r="A19" s="43" t="s">
        <v>15</v>
      </c>
      <c r="B19" s="92" t="s">
        <v>50</v>
      </c>
      <c r="C19" s="93"/>
      <c r="D19" s="94"/>
      <c r="E19" s="94"/>
      <c r="F19" s="95"/>
    </row>
    <row r="20" spans="1:6" ht="20.25" customHeight="1" x14ac:dyDescent="0.15">
      <c r="A20" s="43" t="s">
        <v>14</v>
      </c>
      <c r="B20" s="96" t="s">
        <v>51</v>
      </c>
      <c r="C20" s="94"/>
      <c r="D20" s="94"/>
      <c r="E20" s="94"/>
      <c r="F20" s="95"/>
    </row>
    <row r="21" spans="1:6" ht="20.25" customHeight="1" thickBot="1" x14ac:dyDescent="0.2">
      <c r="A21" s="40" t="s">
        <v>9</v>
      </c>
      <c r="B21" s="97"/>
      <c r="C21" s="97"/>
      <c r="D21" s="97"/>
      <c r="E21" s="97"/>
      <c r="F21" s="98"/>
    </row>
    <row r="22" spans="1:6" ht="20.25" customHeight="1" thickTop="1" x14ac:dyDescent="0.15">
      <c r="A22" s="39" t="s">
        <v>2</v>
      </c>
      <c r="B22" s="99" t="s">
        <v>63</v>
      </c>
      <c r="C22" s="100"/>
      <c r="D22" s="100"/>
      <c r="E22" s="100"/>
      <c r="F22" s="101"/>
    </row>
    <row r="23" spans="1:6" ht="20.25" customHeight="1" x14ac:dyDescent="0.15">
      <c r="A23" s="102" t="s">
        <v>10</v>
      </c>
      <c r="B23" s="105" t="s">
        <v>3</v>
      </c>
      <c r="C23" s="106" t="s">
        <v>34</v>
      </c>
      <c r="D23" s="73" t="s">
        <v>11</v>
      </c>
      <c r="E23" s="73" t="s">
        <v>4</v>
      </c>
      <c r="F23" s="74" t="s">
        <v>40</v>
      </c>
    </row>
    <row r="24" spans="1:6" ht="20.25" customHeight="1" x14ac:dyDescent="0.15">
      <c r="A24" s="103"/>
      <c r="B24" s="105"/>
      <c r="C24" s="107"/>
      <c r="D24" s="73" t="s">
        <v>12</v>
      </c>
      <c r="E24" s="73" t="s">
        <v>5</v>
      </c>
      <c r="F24" s="74" t="s">
        <v>13</v>
      </c>
    </row>
    <row r="25" spans="1:6" ht="20.25" customHeight="1" x14ac:dyDescent="0.15">
      <c r="A25" s="103"/>
      <c r="B25" s="108" t="s">
        <v>64</v>
      </c>
      <c r="C25" s="108" t="s">
        <v>65</v>
      </c>
      <c r="D25" s="109">
        <v>1300000</v>
      </c>
      <c r="E25" s="109">
        <v>1250000</v>
      </c>
      <c r="F25" s="111">
        <f>E25/D25</f>
        <v>0.96153846153846156</v>
      </c>
    </row>
    <row r="26" spans="1:6" ht="20.25" customHeight="1" x14ac:dyDescent="0.15">
      <c r="A26" s="104"/>
      <c r="B26" s="108"/>
      <c r="C26" s="108"/>
      <c r="D26" s="110"/>
      <c r="E26" s="110"/>
      <c r="F26" s="111"/>
    </row>
    <row r="27" spans="1:6" ht="20.25" customHeight="1" x14ac:dyDescent="0.15">
      <c r="A27" s="85" t="s">
        <v>6</v>
      </c>
      <c r="B27" s="75" t="s">
        <v>7</v>
      </c>
      <c r="C27" s="75" t="s">
        <v>16</v>
      </c>
      <c r="D27" s="87" t="s">
        <v>8</v>
      </c>
      <c r="E27" s="87"/>
      <c r="F27" s="88"/>
    </row>
    <row r="28" spans="1:6" ht="20.25" customHeight="1" x14ac:dyDescent="0.15">
      <c r="A28" s="86"/>
      <c r="B28" s="71" t="s">
        <v>66</v>
      </c>
      <c r="C28" s="1" t="s">
        <v>67</v>
      </c>
      <c r="D28" s="89" t="s">
        <v>111</v>
      </c>
      <c r="E28" s="90"/>
      <c r="F28" s="91"/>
    </row>
    <row r="29" spans="1:6" ht="20.25" customHeight="1" x14ac:dyDescent="0.15">
      <c r="A29" s="43" t="s">
        <v>15</v>
      </c>
      <c r="B29" s="92" t="s">
        <v>50</v>
      </c>
      <c r="C29" s="93"/>
      <c r="D29" s="94"/>
      <c r="E29" s="94"/>
      <c r="F29" s="95"/>
    </row>
    <row r="30" spans="1:6" ht="20.25" customHeight="1" x14ac:dyDescent="0.15">
      <c r="A30" s="43" t="s">
        <v>14</v>
      </c>
      <c r="B30" s="96" t="s">
        <v>52</v>
      </c>
      <c r="C30" s="94"/>
      <c r="D30" s="94"/>
      <c r="E30" s="94"/>
      <c r="F30" s="95"/>
    </row>
    <row r="31" spans="1:6" ht="20.25" customHeight="1" thickBot="1" x14ac:dyDescent="0.2">
      <c r="A31" s="40" t="s">
        <v>9</v>
      </c>
      <c r="B31" s="97"/>
      <c r="C31" s="97"/>
      <c r="D31" s="97"/>
      <c r="E31" s="97"/>
      <c r="F31" s="98"/>
    </row>
    <row r="32" spans="1:6" ht="20.25" customHeight="1" thickTop="1" x14ac:dyDescent="0.15">
      <c r="A32" s="39" t="s">
        <v>2</v>
      </c>
      <c r="B32" s="99" t="s">
        <v>68</v>
      </c>
      <c r="C32" s="100"/>
      <c r="D32" s="100"/>
      <c r="E32" s="100"/>
      <c r="F32" s="101"/>
    </row>
    <row r="33" spans="1:6" ht="20.25" customHeight="1" x14ac:dyDescent="0.15">
      <c r="A33" s="102" t="s">
        <v>10</v>
      </c>
      <c r="B33" s="105" t="s">
        <v>3</v>
      </c>
      <c r="C33" s="106" t="s">
        <v>34</v>
      </c>
      <c r="D33" s="76" t="s">
        <v>11</v>
      </c>
      <c r="E33" s="76" t="s">
        <v>4</v>
      </c>
      <c r="F33" s="77" t="s">
        <v>40</v>
      </c>
    </row>
    <row r="34" spans="1:6" ht="20.25" customHeight="1" x14ac:dyDescent="0.15">
      <c r="A34" s="103"/>
      <c r="B34" s="105"/>
      <c r="C34" s="107"/>
      <c r="D34" s="76" t="s">
        <v>12</v>
      </c>
      <c r="E34" s="76" t="s">
        <v>5</v>
      </c>
      <c r="F34" s="77" t="s">
        <v>13</v>
      </c>
    </row>
    <row r="35" spans="1:6" ht="20.25" customHeight="1" x14ac:dyDescent="0.15">
      <c r="A35" s="103"/>
      <c r="B35" s="108" t="s">
        <v>69</v>
      </c>
      <c r="C35" s="108" t="s">
        <v>70</v>
      </c>
      <c r="D35" s="109">
        <v>1202500</v>
      </c>
      <c r="E35" s="109">
        <v>1202500</v>
      </c>
      <c r="F35" s="111">
        <f>E35/D35</f>
        <v>1</v>
      </c>
    </row>
    <row r="36" spans="1:6" ht="20.25" customHeight="1" x14ac:dyDescent="0.15">
      <c r="A36" s="104"/>
      <c r="B36" s="108"/>
      <c r="C36" s="108"/>
      <c r="D36" s="110"/>
      <c r="E36" s="110"/>
      <c r="F36" s="111"/>
    </row>
    <row r="37" spans="1:6" ht="20.25" customHeight="1" x14ac:dyDescent="0.15">
      <c r="A37" s="85" t="s">
        <v>6</v>
      </c>
      <c r="B37" s="78" t="s">
        <v>7</v>
      </c>
      <c r="C37" s="78" t="s">
        <v>16</v>
      </c>
      <c r="D37" s="87" t="s">
        <v>8</v>
      </c>
      <c r="E37" s="87"/>
      <c r="F37" s="88"/>
    </row>
    <row r="38" spans="1:6" ht="20.25" customHeight="1" x14ac:dyDescent="0.15">
      <c r="A38" s="86"/>
      <c r="B38" s="71" t="s">
        <v>71</v>
      </c>
      <c r="C38" s="1" t="s">
        <v>72</v>
      </c>
      <c r="D38" s="89" t="s">
        <v>112</v>
      </c>
      <c r="E38" s="90"/>
      <c r="F38" s="91"/>
    </row>
    <row r="39" spans="1:6" ht="20.25" customHeight="1" x14ac:dyDescent="0.15">
      <c r="A39" s="43" t="s">
        <v>15</v>
      </c>
      <c r="B39" s="92" t="s">
        <v>50</v>
      </c>
      <c r="C39" s="93"/>
      <c r="D39" s="94"/>
      <c r="E39" s="94"/>
      <c r="F39" s="95"/>
    </row>
    <row r="40" spans="1:6" ht="20.25" customHeight="1" x14ac:dyDescent="0.15">
      <c r="A40" s="43" t="s">
        <v>14</v>
      </c>
      <c r="B40" s="96" t="s">
        <v>53</v>
      </c>
      <c r="C40" s="94"/>
      <c r="D40" s="94"/>
      <c r="E40" s="94"/>
      <c r="F40" s="95"/>
    </row>
    <row r="41" spans="1:6" ht="20.25" customHeight="1" thickBot="1" x14ac:dyDescent="0.2">
      <c r="A41" s="40" t="s">
        <v>9</v>
      </c>
      <c r="B41" s="97"/>
      <c r="C41" s="97"/>
      <c r="D41" s="97"/>
      <c r="E41" s="97"/>
      <c r="F41" s="98"/>
    </row>
    <row r="42" spans="1:6" ht="20.25" customHeight="1" thickTop="1" x14ac:dyDescent="0.15">
      <c r="A42" s="39" t="s">
        <v>2</v>
      </c>
      <c r="B42" s="99" t="s">
        <v>73</v>
      </c>
      <c r="C42" s="100"/>
      <c r="D42" s="100"/>
      <c r="E42" s="100"/>
      <c r="F42" s="101"/>
    </row>
    <row r="43" spans="1:6" ht="20.25" customHeight="1" x14ac:dyDescent="0.15">
      <c r="A43" s="102" t="s">
        <v>10</v>
      </c>
      <c r="B43" s="105" t="s">
        <v>3</v>
      </c>
      <c r="C43" s="106" t="s">
        <v>34</v>
      </c>
      <c r="D43" s="79" t="s">
        <v>11</v>
      </c>
      <c r="E43" s="79" t="s">
        <v>4</v>
      </c>
      <c r="F43" s="80" t="s">
        <v>40</v>
      </c>
    </row>
    <row r="44" spans="1:6" ht="20.25" customHeight="1" x14ac:dyDescent="0.15">
      <c r="A44" s="103"/>
      <c r="B44" s="105"/>
      <c r="C44" s="107"/>
      <c r="D44" s="79" t="s">
        <v>12</v>
      </c>
      <c r="E44" s="79" t="s">
        <v>5</v>
      </c>
      <c r="F44" s="80" t="s">
        <v>13</v>
      </c>
    </row>
    <row r="45" spans="1:6" ht="20.25" customHeight="1" x14ac:dyDescent="0.15">
      <c r="A45" s="103"/>
      <c r="B45" s="108" t="s">
        <v>74</v>
      </c>
      <c r="C45" s="108" t="s">
        <v>75</v>
      </c>
      <c r="D45" s="109">
        <v>750000</v>
      </c>
      <c r="E45" s="109">
        <v>700000</v>
      </c>
      <c r="F45" s="111">
        <f>E45/D45</f>
        <v>0.93333333333333335</v>
      </c>
    </row>
    <row r="46" spans="1:6" ht="20.25" customHeight="1" x14ac:dyDescent="0.15">
      <c r="A46" s="104"/>
      <c r="B46" s="108"/>
      <c r="C46" s="108"/>
      <c r="D46" s="110"/>
      <c r="E46" s="110"/>
      <c r="F46" s="111"/>
    </row>
    <row r="47" spans="1:6" ht="20.25" customHeight="1" x14ac:dyDescent="0.15">
      <c r="A47" s="85" t="s">
        <v>6</v>
      </c>
      <c r="B47" s="81" t="s">
        <v>7</v>
      </c>
      <c r="C47" s="81" t="s">
        <v>16</v>
      </c>
      <c r="D47" s="87" t="s">
        <v>8</v>
      </c>
      <c r="E47" s="87"/>
      <c r="F47" s="88"/>
    </row>
    <row r="48" spans="1:6" ht="20.25" customHeight="1" x14ac:dyDescent="0.15">
      <c r="A48" s="86"/>
      <c r="B48" s="71" t="s">
        <v>76</v>
      </c>
      <c r="C48" s="1" t="s">
        <v>77</v>
      </c>
      <c r="D48" s="89" t="s">
        <v>113</v>
      </c>
      <c r="E48" s="90"/>
      <c r="F48" s="91"/>
    </row>
    <row r="49" spans="1:6" ht="20.25" customHeight="1" x14ac:dyDescent="0.15">
      <c r="A49" s="43" t="s">
        <v>15</v>
      </c>
      <c r="B49" s="92" t="s">
        <v>50</v>
      </c>
      <c r="C49" s="93"/>
      <c r="D49" s="94"/>
      <c r="E49" s="94"/>
      <c r="F49" s="95"/>
    </row>
    <row r="50" spans="1:6" ht="20.25" customHeight="1" x14ac:dyDescent="0.15">
      <c r="A50" s="43" t="s">
        <v>14</v>
      </c>
      <c r="B50" s="96" t="s">
        <v>78</v>
      </c>
      <c r="C50" s="94"/>
      <c r="D50" s="94"/>
      <c r="E50" s="94"/>
      <c r="F50" s="95"/>
    </row>
    <row r="51" spans="1:6" ht="20.25" customHeight="1" thickBot="1" x14ac:dyDescent="0.2">
      <c r="A51" s="40" t="s">
        <v>9</v>
      </c>
      <c r="B51" s="97"/>
      <c r="C51" s="97"/>
      <c r="D51" s="97"/>
      <c r="E51" s="97"/>
      <c r="F51" s="98"/>
    </row>
    <row r="52" spans="1:6" ht="20.25" customHeight="1" thickTop="1" x14ac:dyDescent="0.15">
      <c r="A52" s="39" t="s">
        <v>2</v>
      </c>
      <c r="B52" s="99" t="s">
        <v>79</v>
      </c>
      <c r="C52" s="100"/>
      <c r="D52" s="100"/>
      <c r="E52" s="100"/>
      <c r="F52" s="101"/>
    </row>
    <row r="53" spans="1:6" ht="20.25" customHeight="1" x14ac:dyDescent="0.15">
      <c r="A53" s="102" t="s">
        <v>10</v>
      </c>
      <c r="B53" s="105" t="s">
        <v>3</v>
      </c>
      <c r="C53" s="106" t="s">
        <v>34</v>
      </c>
      <c r="D53" s="79" t="s">
        <v>11</v>
      </c>
      <c r="E53" s="79" t="s">
        <v>4</v>
      </c>
      <c r="F53" s="80" t="s">
        <v>40</v>
      </c>
    </row>
    <row r="54" spans="1:6" ht="20.25" customHeight="1" x14ac:dyDescent="0.15">
      <c r="A54" s="103"/>
      <c r="B54" s="105"/>
      <c r="C54" s="107"/>
      <c r="D54" s="79" t="s">
        <v>12</v>
      </c>
      <c r="E54" s="79" t="s">
        <v>5</v>
      </c>
      <c r="F54" s="80" t="s">
        <v>13</v>
      </c>
    </row>
    <row r="55" spans="1:6" ht="20.25" customHeight="1" x14ac:dyDescent="0.15">
      <c r="A55" s="103"/>
      <c r="B55" s="108" t="s">
        <v>80</v>
      </c>
      <c r="C55" s="108" t="s">
        <v>81</v>
      </c>
      <c r="D55" s="109">
        <v>4000000</v>
      </c>
      <c r="E55" s="109">
        <v>3700000</v>
      </c>
      <c r="F55" s="111">
        <f>E55/D55</f>
        <v>0.92500000000000004</v>
      </c>
    </row>
    <row r="56" spans="1:6" ht="20.25" customHeight="1" x14ac:dyDescent="0.15">
      <c r="A56" s="104"/>
      <c r="B56" s="108"/>
      <c r="C56" s="108"/>
      <c r="D56" s="110"/>
      <c r="E56" s="110"/>
      <c r="F56" s="111"/>
    </row>
    <row r="57" spans="1:6" ht="20.25" customHeight="1" x14ac:dyDescent="0.15">
      <c r="A57" s="85" t="s">
        <v>6</v>
      </c>
      <c r="B57" s="81" t="s">
        <v>7</v>
      </c>
      <c r="C57" s="81" t="s">
        <v>16</v>
      </c>
      <c r="D57" s="87" t="s">
        <v>8</v>
      </c>
      <c r="E57" s="87"/>
      <c r="F57" s="88"/>
    </row>
    <row r="58" spans="1:6" ht="20.25" customHeight="1" x14ac:dyDescent="0.15">
      <c r="A58" s="86"/>
      <c r="B58" s="71" t="s">
        <v>82</v>
      </c>
      <c r="C58" s="1" t="s">
        <v>83</v>
      </c>
      <c r="D58" s="89" t="s">
        <v>114</v>
      </c>
      <c r="E58" s="90"/>
      <c r="F58" s="91"/>
    </row>
    <row r="59" spans="1:6" ht="20.25" customHeight="1" x14ac:dyDescent="0.15">
      <c r="A59" s="43" t="s">
        <v>15</v>
      </c>
      <c r="B59" s="92" t="s">
        <v>50</v>
      </c>
      <c r="C59" s="93"/>
      <c r="D59" s="94"/>
      <c r="E59" s="94"/>
      <c r="F59" s="95"/>
    </row>
    <row r="60" spans="1:6" ht="20.25" customHeight="1" x14ac:dyDescent="0.15">
      <c r="A60" s="43" t="s">
        <v>14</v>
      </c>
      <c r="B60" s="96" t="s">
        <v>84</v>
      </c>
      <c r="C60" s="94"/>
      <c r="D60" s="94"/>
      <c r="E60" s="94"/>
      <c r="F60" s="95"/>
    </row>
    <row r="61" spans="1:6" ht="20.25" customHeight="1" thickBot="1" x14ac:dyDescent="0.2">
      <c r="A61" s="40" t="s">
        <v>9</v>
      </c>
      <c r="B61" s="97"/>
      <c r="C61" s="97"/>
      <c r="D61" s="97"/>
      <c r="E61" s="97"/>
      <c r="F61" s="98"/>
    </row>
    <row r="62" spans="1:6" ht="20.25" customHeight="1" thickTop="1" x14ac:dyDescent="0.15">
      <c r="A62" s="39" t="s">
        <v>2</v>
      </c>
      <c r="B62" s="99" t="s">
        <v>85</v>
      </c>
      <c r="C62" s="100"/>
      <c r="D62" s="100"/>
      <c r="E62" s="100"/>
      <c r="F62" s="101"/>
    </row>
    <row r="63" spans="1:6" ht="20.25" customHeight="1" x14ac:dyDescent="0.15">
      <c r="A63" s="102" t="s">
        <v>10</v>
      </c>
      <c r="B63" s="105" t="s">
        <v>3</v>
      </c>
      <c r="C63" s="106" t="s">
        <v>34</v>
      </c>
      <c r="D63" s="79" t="s">
        <v>11</v>
      </c>
      <c r="E63" s="79" t="s">
        <v>4</v>
      </c>
      <c r="F63" s="80" t="s">
        <v>40</v>
      </c>
    </row>
    <row r="64" spans="1:6" ht="20.25" customHeight="1" x14ac:dyDescent="0.15">
      <c r="A64" s="103"/>
      <c r="B64" s="105"/>
      <c r="C64" s="107"/>
      <c r="D64" s="79" t="s">
        <v>12</v>
      </c>
      <c r="E64" s="79" t="s">
        <v>5</v>
      </c>
      <c r="F64" s="80" t="s">
        <v>13</v>
      </c>
    </row>
    <row r="65" spans="1:6" ht="20.25" customHeight="1" x14ac:dyDescent="0.15">
      <c r="A65" s="103"/>
      <c r="B65" s="108" t="s">
        <v>86</v>
      </c>
      <c r="C65" s="108" t="s">
        <v>87</v>
      </c>
      <c r="D65" s="109">
        <v>500000</v>
      </c>
      <c r="E65" s="109">
        <v>500000</v>
      </c>
      <c r="F65" s="111">
        <f>E65/D65</f>
        <v>1</v>
      </c>
    </row>
    <row r="66" spans="1:6" ht="20.25" customHeight="1" x14ac:dyDescent="0.15">
      <c r="A66" s="104"/>
      <c r="B66" s="108"/>
      <c r="C66" s="108"/>
      <c r="D66" s="110"/>
      <c r="E66" s="110"/>
      <c r="F66" s="111"/>
    </row>
    <row r="67" spans="1:6" ht="20.25" customHeight="1" x14ac:dyDescent="0.15">
      <c r="A67" s="85" t="s">
        <v>6</v>
      </c>
      <c r="B67" s="81" t="s">
        <v>7</v>
      </c>
      <c r="C67" s="81" t="s">
        <v>16</v>
      </c>
      <c r="D67" s="87" t="s">
        <v>8</v>
      </c>
      <c r="E67" s="87"/>
      <c r="F67" s="88"/>
    </row>
    <row r="68" spans="1:6" ht="20.25" customHeight="1" x14ac:dyDescent="0.15">
      <c r="A68" s="86"/>
      <c r="B68" s="71" t="s">
        <v>88</v>
      </c>
      <c r="C68" s="1" t="s">
        <v>89</v>
      </c>
      <c r="D68" s="89" t="s">
        <v>115</v>
      </c>
      <c r="E68" s="90"/>
      <c r="F68" s="91"/>
    </row>
    <row r="69" spans="1:6" ht="20.25" customHeight="1" x14ac:dyDescent="0.15">
      <c r="A69" s="43" t="s">
        <v>15</v>
      </c>
      <c r="B69" s="92" t="s">
        <v>50</v>
      </c>
      <c r="C69" s="93"/>
      <c r="D69" s="94"/>
      <c r="E69" s="94"/>
      <c r="F69" s="95"/>
    </row>
    <row r="70" spans="1:6" ht="20.25" customHeight="1" x14ac:dyDescent="0.15">
      <c r="A70" s="43" t="s">
        <v>14</v>
      </c>
      <c r="B70" s="96" t="s">
        <v>90</v>
      </c>
      <c r="C70" s="94"/>
      <c r="D70" s="94"/>
      <c r="E70" s="94"/>
      <c r="F70" s="95"/>
    </row>
    <row r="71" spans="1:6" ht="20.25" customHeight="1" thickBot="1" x14ac:dyDescent="0.2">
      <c r="A71" s="40" t="s">
        <v>9</v>
      </c>
      <c r="B71" s="97"/>
      <c r="C71" s="97"/>
      <c r="D71" s="97"/>
      <c r="E71" s="97"/>
      <c r="F71" s="98"/>
    </row>
    <row r="72" spans="1:6" ht="20.25" customHeight="1" thickTop="1" x14ac:dyDescent="0.15">
      <c r="A72" s="39" t="s">
        <v>2</v>
      </c>
      <c r="B72" s="99" t="s">
        <v>91</v>
      </c>
      <c r="C72" s="100"/>
      <c r="D72" s="100"/>
      <c r="E72" s="100"/>
      <c r="F72" s="101"/>
    </row>
    <row r="73" spans="1:6" ht="20.25" customHeight="1" x14ac:dyDescent="0.15">
      <c r="A73" s="102" t="s">
        <v>10</v>
      </c>
      <c r="B73" s="105" t="s">
        <v>3</v>
      </c>
      <c r="C73" s="106" t="s">
        <v>34</v>
      </c>
      <c r="D73" s="83" t="s">
        <v>11</v>
      </c>
      <c r="E73" s="83" t="s">
        <v>4</v>
      </c>
      <c r="F73" s="84" t="s">
        <v>40</v>
      </c>
    </row>
    <row r="74" spans="1:6" ht="20.25" customHeight="1" x14ac:dyDescent="0.15">
      <c r="A74" s="103"/>
      <c r="B74" s="105"/>
      <c r="C74" s="107"/>
      <c r="D74" s="83" t="s">
        <v>12</v>
      </c>
      <c r="E74" s="83" t="s">
        <v>5</v>
      </c>
      <c r="F74" s="84" t="s">
        <v>13</v>
      </c>
    </row>
    <row r="75" spans="1:6" ht="20.25" customHeight="1" x14ac:dyDescent="0.15">
      <c r="A75" s="103"/>
      <c r="B75" s="108" t="s">
        <v>92</v>
      </c>
      <c r="C75" s="108" t="s">
        <v>119</v>
      </c>
      <c r="D75" s="109">
        <v>1100000</v>
      </c>
      <c r="E75" s="109">
        <v>1100000</v>
      </c>
      <c r="F75" s="111">
        <f>E75/D75</f>
        <v>1</v>
      </c>
    </row>
    <row r="76" spans="1:6" ht="20.25" customHeight="1" x14ac:dyDescent="0.15">
      <c r="A76" s="104"/>
      <c r="B76" s="108"/>
      <c r="C76" s="108"/>
      <c r="D76" s="110"/>
      <c r="E76" s="110"/>
      <c r="F76" s="111"/>
    </row>
    <row r="77" spans="1:6" ht="20.25" customHeight="1" x14ac:dyDescent="0.15">
      <c r="A77" s="85" t="s">
        <v>6</v>
      </c>
      <c r="B77" s="82" t="s">
        <v>7</v>
      </c>
      <c r="C77" s="82" t="s">
        <v>16</v>
      </c>
      <c r="D77" s="87" t="s">
        <v>8</v>
      </c>
      <c r="E77" s="87"/>
      <c r="F77" s="88"/>
    </row>
    <row r="78" spans="1:6" ht="20.25" customHeight="1" x14ac:dyDescent="0.15">
      <c r="A78" s="86"/>
      <c r="B78" s="71" t="s">
        <v>93</v>
      </c>
      <c r="C78" s="1" t="s">
        <v>94</v>
      </c>
      <c r="D78" s="89" t="s">
        <v>116</v>
      </c>
      <c r="E78" s="90"/>
      <c r="F78" s="91"/>
    </row>
    <row r="79" spans="1:6" ht="20.25" customHeight="1" x14ac:dyDescent="0.15">
      <c r="A79" s="43" t="s">
        <v>15</v>
      </c>
      <c r="B79" s="92" t="s">
        <v>50</v>
      </c>
      <c r="C79" s="93"/>
      <c r="D79" s="94"/>
      <c r="E79" s="94"/>
      <c r="F79" s="95"/>
    </row>
    <row r="80" spans="1:6" ht="20.25" customHeight="1" x14ac:dyDescent="0.15">
      <c r="A80" s="43" t="s">
        <v>14</v>
      </c>
      <c r="B80" s="96" t="s">
        <v>95</v>
      </c>
      <c r="C80" s="94"/>
      <c r="D80" s="94"/>
      <c r="E80" s="94"/>
      <c r="F80" s="95"/>
    </row>
    <row r="81" spans="1:6" ht="20.25" customHeight="1" thickBot="1" x14ac:dyDescent="0.2">
      <c r="A81" s="40" t="s">
        <v>9</v>
      </c>
      <c r="B81" s="97"/>
      <c r="C81" s="97"/>
      <c r="D81" s="97"/>
      <c r="E81" s="97"/>
      <c r="F81" s="98"/>
    </row>
    <row r="82" spans="1:6" ht="20.25" customHeight="1" thickTop="1" x14ac:dyDescent="0.15">
      <c r="A82" s="39" t="s">
        <v>2</v>
      </c>
      <c r="B82" s="99" t="s">
        <v>96</v>
      </c>
      <c r="C82" s="100"/>
      <c r="D82" s="100"/>
      <c r="E82" s="100"/>
      <c r="F82" s="101"/>
    </row>
    <row r="83" spans="1:6" ht="20.25" customHeight="1" x14ac:dyDescent="0.15">
      <c r="A83" s="102" t="s">
        <v>10</v>
      </c>
      <c r="B83" s="105" t="s">
        <v>3</v>
      </c>
      <c r="C83" s="106" t="s">
        <v>34</v>
      </c>
      <c r="D83" s="83" t="s">
        <v>11</v>
      </c>
      <c r="E83" s="83" t="s">
        <v>4</v>
      </c>
      <c r="F83" s="84" t="s">
        <v>40</v>
      </c>
    </row>
    <row r="84" spans="1:6" ht="20.25" customHeight="1" x14ac:dyDescent="0.15">
      <c r="A84" s="103"/>
      <c r="B84" s="105"/>
      <c r="C84" s="107"/>
      <c r="D84" s="83" t="s">
        <v>12</v>
      </c>
      <c r="E84" s="83" t="s">
        <v>5</v>
      </c>
      <c r="F84" s="84" t="s">
        <v>13</v>
      </c>
    </row>
    <row r="85" spans="1:6" ht="20.25" customHeight="1" x14ac:dyDescent="0.15">
      <c r="A85" s="103"/>
      <c r="B85" s="108" t="s">
        <v>97</v>
      </c>
      <c r="C85" s="108" t="s">
        <v>98</v>
      </c>
      <c r="D85" s="109">
        <v>480000</v>
      </c>
      <c r="E85" s="109">
        <v>450000</v>
      </c>
      <c r="F85" s="111">
        <f>E85/D85</f>
        <v>0.9375</v>
      </c>
    </row>
    <row r="86" spans="1:6" ht="20.25" customHeight="1" x14ac:dyDescent="0.15">
      <c r="A86" s="104"/>
      <c r="B86" s="108"/>
      <c r="C86" s="108"/>
      <c r="D86" s="110"/>
      <c r="E86" s="110"/>
      <c r="F86" s="111"/>
    </row>
    <row r="87" spans="1:6" ht="20.25" customHeight="1" x14ac:dyDescent="0.15">
      <c r="A87" s="85" t="s">
        <v>6</v>
      </c>
      <c r="B87" s="82" t="s">
        <v>7</v>
      </c>
      <c r="C87" s="82" t="s">
        <v>16</v>
      </c>
      <c r="D87" s="87" t="s">
        <v>8</v>
      </c>
      <c r="E87" s="87"/>
      <c r="F87" s="88"/>
    </row>
    <row r="88" spans="1:6" ht="20.25" customHeight="1" x14ac:dyDescent="0.15">
      <c r="A88" s="86"/>
      <c r="B88" s="71" t="s">
        <v>99</v>
      </c>
      <c r="C88" s="1" t="s">
        <v>100</v>
      </c>
      <c r="D88" s="89" t="s">
        <v>117</v>
      </c>
      <c r="E88" s="90"/>
      <c r="F88" s="91"/>
    </row>
    <row r="89" spans="1:6" ht="20.25" customHeight="1" x14ac:dyDescent="0.15">
      <c r="A89" s="43" t="s">
        <v>15</v>
      </c>
      <c r="B89" s="92" t="s">
        <v>50</v>
      </c>
      <c r="C89" s="93"/>
      <c r="D89" s="94"/>
      <c r="E89" s="94"/>
      <c r="F89" s="95"/>
    </row>
    <row r="90" spans="1:6" ht="20.25" customHeight="1" x14ac:dyDescent="0.15">
      <c r="A90" s="43" t="s">
        <v>14</v>
      </c>
      <c r="B90" s="96" t="s">
        <v>101</v>
      </c>
      <c r="C90" s="94"/>
      <c r="D90" s="94"/>
      <c r="E90" s="94"/>
      <c r="F90" s="95"/>
    </row>
    <row r="91" spans="1:6" ht="20.25" customHeight="1" thickBot="1" x14ac:dyDescent="0.2">
      <c r="A91" s="40" t="s">
        <v>9</v>
      </c>
      <c r="B91" s="97"/>
      <c r="C91" s="97"/>
      <c r="D91" s="97"/>
      <c r="E91" s="97"/>
      <c r="F91" s="98"/>
    </row>
    <row r="92" spans="1:6" ht="20.25" customHeight="1" thickTop="1" x14ac:dyDescent="0.15">
      <c r="A92" s="39" t="s">
        <v>2</v>
      </c>
      <c r="B92" s="99" t="s">
        <v>102</v>
      </c>
      <c r="C92" s="100"/>
      <c r="D92" s="100"/>
      <c r="E92" s="100"/>
      <c r="F92" s="101"/>
    </row>
    <row r="93" spans="1:6" ht="20.25" customHeight="1" x14ac:dyDescent="0.15">
      <c r="A93" s="102" t="s">
        <v>10</v>
      </c>
      <c r="B93" s="105" t="s">
        <v>3</v>
      </c>
      <c r="C93" s="106" t="s">
        <v>34</v>
      </c>
      <c r="D93" s="83" t="s">
        <v>11</v>
      </c>
      <c r="E93" s="83" t="s">
        <v>4</v>
      </c>
      <c r="F93" s="84" t="s">
        <v>40</v>
      </c>
    </row>
    <row r="94" spans="1:6" ht="20.25" customHeight="1" x14ac:dyDescent="0.15">
      <c r="A94" s="103"/>
      <c r="B94" s="105"/>
      <c r="C94" s="107"/>
      <c r="D94" s="83" t="s">
        <v>12</v>
      </c>
      <c r="E94" s="83" t="s">
        <v>5</v>
      </c>
      <c r="F94" s="84" t="s">
        <v>13</v>
      </c>
    </row>
    <row r="95" spans="1:6" ht="20.25" customHeight="1" x14ac:dyDescent="0.15">
      <c r="A95" s="103"/>
      <c r="B95" s="108" t="s">
        <v>103</v>
      </c>
      <c r="C95" s="108" t="s">
        <v>104</v>
      </c>
      <c r="D95" s="109">
        <v>3144000</v>
      </c>
      <c r="E95" s="109">
        <v>2937000</v>
      </c>
      <c r="F95" s="111">
        <f>E95/D95</f>
        <v>0.93416030534351147</v>
      </c>
    </row>
    <row r="96" spans="1:6" ht="20.25" customHeight="1" x14ac:dyDescent="0.15">
      <c r="A96" s="104"/>
      <c r="B96" s="108"/>
      <c r="C96" s="108"/>
      <c r="D96" s="110"/>
      <c r="E96" s="110"/>
      <c r="F96" s="111"/>
    </row>
    <row r="97" spans="1:6" ht="20.25" customHeight="1" x14ac:dyDescent="0.15">
      <c r="A97" s="85" t="s">
        <v>6</v>
      </c>
      <c r="B97" s="82" t="s">
        <v>7</v>
      </c>
      <c r="C97" s="82" t="s">
        <v>16</v>
      </c>
      <c r="D97" s="87" t="s">
        <v>8</v>
      </c>
      <c r="E97" s="87"/>
      <c r="F97" s="88"/>
    </row>
    <row r="98" spans="1:6" ht="20.25" customHeight="1" x14ac:dyDescent="0.15">
      <c r="A98" s="86"/>
      <c r="B98" s="71" t="s">
        <v>105</v>
      </c>
      <c r="C98" s="1" t="s">
        <v>106</v>
      </c>
      <c r="D98" s="89" t="s">
        <v>118</v>
      </c>
      <c r="E98" s="90"/>
      <c r="F98" s="91"/>
    </row>
    <row r="99" spans="1:6" ht="20.25" customHeight="1" x14ac:dyDescent="0.15">
      <c r="A99" s="43" t="s">
        <v>15</v>
      </c>
      <c r="B99" s="92" t="s">
        <v>50</v>
      </c>
      <c r="C99" s="93"/>
      <c r="D99" s="94"/>
      <c r="E99" s="94"/>
      <c r="F99" s="95"/>
    </row>
    <row r="100" spans="1:6" ht="20.25" customHeight="1" x14ac:dyDescent="0.15">
      <c r="A100" s="43" t="s">
        <v>14</v>
      </c>
      <c r="B100" s="96" t="s">
        <v>90</v>
      </c>
      <c r="C100" s="94"/>
      <c r="D100" s="94"/>
      <c r="E100" s="94"/>
      <c r="F100" s="95"/>
    </row>
    <row r="101" spans="1:6" ht="20.25" customHeight="1" thickBot="1" x14ac:dyDescent="0.2">
      <c r="A101" s="40" t="s">
        <v>9</v>
      </c>
      <c r="B101" s="97"/>
      <c r="C101" s="97"/>
      <c r="D101" s="97"/>
      <c r="E101" s="97"/>
      <c r="F101" s="98"/>
    </row>
    <row r="102" spans="1:6" ht="20.25" customHeight="1" thickTop="1" x14ac:dyDescent="0.15"/>
  </sheetData>
  <mergeCells count="150">
    <mergeCell ref="B71:F71"/>
    <mergeCell ref="A67:A68"/>
    <mergeCell ref="D67:F67"/>
    <mergeCell ref="D68:F68"/>
    <mergeCell ref="B69:F69"/>
    <mergeCell ref="B70:F70"/>
    <mergeCell ref="B61:F61"/>
    <mergeCell ref="B62:F62"/>
    <mergeCell ref="A63:A66"/>
    <mergeCell ref="B63:B64"/>
    <mergeCell ref="C63:C64"/>
    <mergeCell ref="B65:B66"/>
    <mergeCell ref="C65:C66"/>
    <mergeCell ref="D65:D66"/>
    <mergeCell ref="E65:E66"/>
    <mergeCell ref="F65:F66"/>
    <mergeCell ref="A57:A58"/>
    <mergeCell ref="D57:F57"/>
    <mergeCell ref="D58:F58"/>
    <mergeCell ref="B59:F59"/>
    <mergeCell ref="B60:F60"/>
    <mergeCell ref="B51:F51"/>
    <mergeCell ref="B52:F52"/>
    <mergeCell ref="A53:A56"/>
    <mergeCell ref="B53:B54"/>
    <mergeCell ref="C53:C54"/>
    <mergeCell ref="B55:B56"/>
    <mergeCell ref="C55:C56"/>
    <mergeCell ref="D55:D56"/>
    <mergeCell ref="E55:E56"/>
    <mergeCell ref="F55:F56"/>
    <mergeCell ref="B49:F49"/>
    <mergeCell ref="B50:F50"/>
    <mergeCell ref="B42:F42"/>
    <mergeCell ref="A43:A46"/>
    <mergeCell ref="B43:B44"/>
    <mergeCell ref="C43:C44"/>
    <mergeCell ref="B45:B46"/>
    <mergeCell ref="C45:C46"/>
    <mergeCell ref="D45:D46"/>
    <mergeCell ref="E45:E46"/>
    <mergeCell ref="F45:F46"/>
    <mergeCell ref="C33:C34"/>
    <mergeCell ref="B35:B36"/>
    <mergeCell ref="C35:C36"/>
    <mergeCell ref="D35:D36"/>
    <mergeCell ref="E35:E36"/>
    <mergeCell ref="F35:F36"/>
    <mergeCell ref="A47:A48"/>
    <mergeCell ref="D47:F47"/>
    <mergeCell ref="D48:F48"/>
    <mergeCell ref="B41:F41"/>
    <mergeCell ref="A37:A38"/>
    <mergeCell ref="D37:F37"/>
    <mergeCell ref="D38:F38"/>
    <mergeCell ref="B39:F39"/>
    <mergeCell ref="B40:F40"/>
    <mergeCell ref="C25:C26"/>
    <mergeCell ref="D25:D26"/>
    <mergeCell ref="E25:E26"/>
    <mergeCell ref="F25:F26"/>
    <mergeCell ref="A27:A28"/>
    <mergeCell ref="D27:F27"/>
    <mergeCell ref="D28:F28"/>
    <mergeCell ref="B29:F29"/>
    <mergeCell ref="B30:F30"/>
    <mergeCell ref="B32:F32"/>
    <mergeCell ref="A33:A36"/>
    <mergeCell ref="B33:B34"/>
    <mergeCell ref="B21:F21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A17:A18"/>
    <mergeCell ref="D17:F17"/>
    <mergeCell ref="D18:F18"/>
    <mergeCell ref="B19:F19"/>
    <mergeCell ref="B20:F20"/>
    <mergeCell ref="B31:F31"/>
    <mergeCell ref="B22:F22"/>
    <mergeCell ref="A23:A26"/>
    <mergeCell ref="B23:B24"/>
    <mergeCell ref="C23:C24"/>
    <mergeCell ref="B25:B26"/>
    <mergeCell ref="B11:F11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A7:A8"/>
    <mergeCell ref="D7:F7"/>
    <mergeCell ref="D8:F8"/>
    <mergeCell ref="B9:F9"/>
    <mergeCell ref="B10:F10"/>
    <mergeCell ref="B72:F72"/>
    <mergeCell ref="A73:A76"/>
    <mergeCell ref="B73:B74"/>
    <mergeCell ref="C73:C74"/>
    <mergeCell ref="B75:B76"/>
    <mergeCell ref="C75:C76"/>
    <mergeCell ref="D75:D76"/>
    <mergeCell ref="E75:E76"/>
    <mergeCell ref="F75:F76"/>
    <mergeCell ref="A77:A78"/>
    <mergeCell ref="D77:F77"/>
    <mergeCell ref="D78:F78"/>
    <mergeCell ref="B79:F79"/>
    <mergeCell ref="B80:F80"/>
    <mergeCell ref="B81:F81"/>
    <mergeCell ref="B82:F82"/>
    <mergeCell ref="A83:A86"/>
    <mergeCell ref="B83:B84"/>
    <mergeCell ref="C83:C84"/>
    <mergeCell ref="B85:B86"/>
    <mergeCell ref="C85:C86"/>
    <mergeCell ref="D85:D86"/>
    <mergeCell ref="E85:E86"/>
    <mergeCell ref="F85:F86"/>
    <mergeCell ref="A97:A98"/>
    <mergeCell ref="D97:F97"/>
    <mergeCell ref="D98:F98"/>
    <mergeCell ref="B99:F99"/>
    <mergeCell ref="B100:F100"/>
    <mergeCell ref="B101:F101"/>
    <mergeCell ref="A87:A88"/>
    <mergeCell ref="D87:F87"/>
    <mergeCell ref="D88:F88"/>
    <mergeCell ref="B89:F89"/>
    <mergeCell ref="B90:F90"/>
    <mergeCell ref="B91:F91"/>
    <mergeCell ref="B92:F92"/>
    <mergeCell ref="A93:A96"/>
    <mergeCell ref="B93:B94"/>
    <mergeCell ref="C93:C94"/>
    <mergeCell ref="B95:B96"/>
    <mergeCell ref="C95:C96"/>
    <mergeCell ref="D95:D96"/>
    <mergeCell ref="E95:E96"/>
    <mergeCell ref="F95:F96"/>
  </mergeCells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2026-10-15T06:37:33Z</dcterms:modified>
</cp:coreProperties>
</file>