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25" i="9" l="1"/>
  <c r="F15" i="9" l="1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<sst xmlns="http://schemas.openxmlformats.org/spreadsheetml/2006/main" count="121" uniqueCount="74">
  <si>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</si>
  <si>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</si>
  <si>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</si>
  <si>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</si>
  <si>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</si>
  <si>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</si>
  <si>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</si>
  <si>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</si>
  <si>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</si>
  <si>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</si>
  <si>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</si>
  <si>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</si>
  <si>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</si>
  <si>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</si>
  <si>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</si>
  <si>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</si>
  <si>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</si>
  <si>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</si>
  <si>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</si>
  <si>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</si>
  <si>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</si>
  <si>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</si>
  <si>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</si>
  <si>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</si>
  <si>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</si>
  <si>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</si>
  <si>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</si>
  <si>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</si>
  <si>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</si>
  <si>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</si>
  <si>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</si>
  <si>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</si>
  <si>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</si>
  <si>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</si>
  <si>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</si>
  <si>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</si>
  <si>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</si>
  <si>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</si>
  <si>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</si>
  <si>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</si>
  <si>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</si>
  <si>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</si>
  <si>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</si>
  <si>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</si>
  <si>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</si>
  <si>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</si>
  <si>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</si>
  <si>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</si>
  <si>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</si>
  <si>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</si>
  <si>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</si>
  <si>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 xml:space="preserve">지방자치단체를 당사자로하는 계약에 관한 법률 시행령 제25조  </t>
    <phoneticPr fontId="19" type="noConversion"/>
  </si>
  <si>
    <t>청소년수련관 상수도 누수 보수 공사</t>
    <phoneticPr fontId="19" type="noConversion"/>
  </si>
  <si>
    <t>2024.06.04</t>
    <phoneticPr fontId="19" type="noConversion"/>
  </si>
  <si>
    <t>2024.06.04~2024.06.20</t>
    <phoneticPr fontId="19" type="noConversion"/>
  </si>
  <si>
    <t>아당건설㈜</t>
    <phoneticPr fontId="19" type="noConversion"/>
  </si>
  <si>
    <t>김학원</t>
    <phoneticPr fontId="19" type="noConversion"/>
  </si>
  <si>
    <t>포항시 북구 우창로 50</t>
    <phoneticPr fontId="19" type="noConversion"/>
  </si>
  <si>
    <t>청소년수련관</t>
    <phoneticPr fontId="19" type="noConversion"/>
  </si>
  <si>
    <t>청소년수련원 캠핑장 계단 수선</t>
    <phoneticPr fontId="19" type="noConversion"/>
  </si>
  <si>
    <t>2024.06.04</t>
    <phoneticPr fontId="19" type="noConversion"/>
  </si>
  <si>
    <t>2024.06.04~2024.06.21</t>
    <phoneticPr fontId="19" type="noConversion"/>
  </si>
  <si>
    <t>남경기업</t>
    <phoneticPr fontId="19" type="noConversion"/>
  </si>
  <si>
    <t>최민호</t>
    <phoneticPr fontId="19" type="noConversion"/>
  </si>
  <si>
    <t>포항시 남구 새천년대로 460번길 16-5</t>
    <phoneticPr fontId="19" type="noConversion"/>
  </si>
  <si>
    <t>청소년수련원</t>
    <phoneticPr fontId="19" type="noConversion"/>
  </si>
  <si>
    <t>청소년수련원 상반기 고가수조 및 저수조 청소</t>
    <phoneticPr fontId="19" type="noConversion"/>
  </si>
  <si>
    <t>2024.06.17</t>
    <phoneticPr fontId="19" type="noConversion"/>
  </si>
  <si>
    <t>2024.06.17~2024.06.25</t>
    <phoneticPr fontId="19" type="noConversion"/>
  </si>
  <si>
    <t>청소와용역</t>
    <phoneticPr fontId="19" type="noConversion"/>
  </si>
  <si>
    <t>최희근</t>
    <phoneticPr fontId="19" type="noConversion"/>
  </si>
  <si>
    <t>포항시 북구 용당로 20</t>
    <phoneticPr fontId="19" type="noConversion"/>
  </si>
  <si>
    <t>청소년수련원</t>
    <phoneticPr fontId="19" type="noConversion"/>
  </si>
  <si>
    <t>공사설계변경에 따른 계약 금액 변경(6,040,000원→8,870,000원)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</si>
</sst>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showGridLines="0" tabSelected="1" zoomScale="85" zoomScaleNormal="85" workbookViewId="0">
      <selection activeCell="B11" sqref="B11:F1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52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53</v>
      </c>
      <c r="C5" s="105" t="s">
        <v>54</v>
      </c>
      <c r="D5" s="106">
        <v>1810000</v>
      </c>
      <c r="E5" s="106">
        <v>1520000</v>
      </c>
      <c r="F5" s="108">
        <f>E5/D5</f>
        <v>0.83977900552486184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2" t="s">
        <v>6</v>
      </c>
      <c r="B7" s="75" t="s">
        <v>7</v>
      </c>
      <c r="C7" s="75" t="s">
        <v>16</v>
      </c>
      <c r="D7" s="84" t="s">
        <v>8</v>
      </c>
      <c r="E7" s="84"/>
      <c r="F7" s="85"/>
    </row>
    <row r="8" spans="1:19" ht="20.25" customHeight="1" x14ac:dyDescent="0.15">
      <c r="A8" s="83"/>
      <c r="B8" s="71" t="s">
        <v>55</v>
      </c>
      <c r="C8" s="1" t="s">
        <v>56</v>
      </c>
      <c r="D8" s="86" t="s">
        <v>57</v>
      </c>
      <c r="E8" s="87"/>
      <c r="F8" s="88"/>
    </row>
    <row r="9" spans="1:19" ht="20.25" customHeight="1" x14ac:dyDescent="0.15">
      <c r="A9" s="43" t="s">
        <v>15</v>
      </c>
      <c r="B9" s="89" t="s">
        <v>50</v>
      </c>
      <c r="C9" s="90"/>
      <c r="D9" s="91"/>
      <c r="E9" s="91"/>
      <c r="F9" s="92"/>
    </row>
    <row r="10" spans="1:19" ht="20.25" customHeight="1" x14ac:dyDescent="0.15">
      <c r="A10" s="43" t="s">
        <v>14</v>
      </c>
      <c r="B10" s="93" t="s">
        <v>58</v>
      </c>
      <c r="C10" s="91"/>
      <c r="D10" s="91"/>
      <c r="E10" s="91"/>
      <c r="F10" s="92"/>
    </row>
    <row r="11" spans="1:19" ht="20.25" customHeight="1" thickBot="1" x14ac:dyDescent="0.2">
      <c r="A11" s="40" t="s">
        <v>9</v>
      </c>
      <c r="B11" s="94"/>
      <c r="C11" s="94"/>
      <c r="D11" s="94"/>
      <c r="E11" s="94"/>
      <c r="F11" s="95"/>
    </row>
    <row r="12" spans="1:19" ht="20.25" customHeight="1" thickTop="1" x14ac:dyDescent="0.15">
      <c r="A12" s="39" t="s">
        <v>2</v>
      </c>
      <c r="B12" s="96" t="s">
        <v>59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0"/>
      <c r="B14" s="102"/>
      <c r="C14" s="104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0"/>
      <c r="B15" s="105" t="s">
        <v>60</v>
      </c>
      <c r="C15" s="105" t="s">
        <v>61</v>
      </c>
      <c r="D15" s="106">
        <v>8870000</v>
      </c>
      <c r="E15" s="106">
        <v>8870000</v>
      </c>
      <c r="F15" s="108">
        <f>E15/D15</f>
        <v>1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2" t="s">
        <v>6</v>
      </c>
      <c r="B17" s="81" t="s">
        <v>7</v>
      </c>
      <c r="C17" s="81" t="s">
        <v>16</v>
      </c>
      <c r="D17" s="84" t="s">
        <v>8</v>
      </c>
      <c r="E17" s="84"/>
      <c r="F17" s="85"/>
    </row>
    <row r="18" spans="1:6" ht="20.25" customHeight="1" x14ac:dyDescent="0.15">
      <c r="A18" s="83"/>
      <c r="B18" s="71" t="s">
        <v>62</v>
      </c>
      <c r="C18" s="1" t="s">
        <v>63</v>
      </c>
      <c r="D18" s="86" t="s">
        <v>64</v>
      </c>
      <c r="E18" s="87"/>
      <c r="F18" s="88"/>
    </row>
    <row r="19" spans="1:6" ht="20.25" customHeight="1" x14ac:dyDescent="0.15">
      <c r="A19" s="43" t="s">
        <v>15</v>
      </c>
      <c r="B19" s="89" t="s">
        <v>51</v>
      </c>
      <c r="C19" s="90"/>
      <c r="D19" s="91"/>
      <c r="E19" s="91"/>
      <c r="F19" s="92"/>
    </row>
    <row r="20" spans="1:6" ht="20.25" customHeight="1" x14ac:dyDescent="0.15">
      <c r="A20" s="43" t="s">
        <v>14</v>
      </c>
      <c r="B20" s="93" t="s">
        <v>65</v>
      </c>
      <c r="C20" s="91"/>
      <c r="D20" s="91"/>
      <c r="E20" s="91"/>
      <c r="F20" s="92"/>
    </row>
    <row r="21" spans="1:6" ht="20.25" customHeight="1" thickBot="1" x14ac:dyDescent="0.2">
      <c r="A21" s="40" t="s">
        <v>9</v>
      </c>
      <c r="B21" s="94" t="s">
        <v>73</v>
      </c>
      <c r="C21" s="94"/>
      <c r="D21" s="94"/>
      <c r="E21" s="94"/>
      <c r="F21" s="95"/>
    </row>
    <row r="22" spans="1:6" ht="20.25" customHeight="1" thickTop="1" x14ac:dyDescent="0.15">
      <c r="A22" s="39" t="s">
        <v>2</v>
      </c>
      <c r="B22" s="96" t="s">
        <v>66</v>
      </c>
      <c r="C22" s="97"/>
      <c r="D22" s="97"/>
      <c r="E22" s="97"/>
      <c r="F22" s="98"/>
    </row>
    <row r="23" spans="1:6" ht="20.25" customHeight="1" x14ac:dyDescent="0.15">
      <c r="A23" s="99" t="s">
        <v>10</v>
      </c>
      <c r="B23" s="102" t="s">
        <v>3</v>
      </c>
      <c r="C23" s="103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0"/>
      <c r="B24" s="102"/>
      <c r="C24" s="104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0"/>
      <c r="B25" s="105" t="s">
        <v>67</v>
      </c>
      <c r="C25" s="105" t="s">
        <v>68</v>
      </c>
      <c r="D25" s="106">
        <v>1600000</v>
      </c>
      <c r="E25" s="106">
        <v>1536000</v>
      </c>
      <c r="F25" s="108">
        <f>E25/D25</f>
        <v>0.96</v>
      </c>
    </row>
    <row r="26" spans="1:6" ht="20.25" customHeight="1" x14ac:dyDescent="0.15">
      <c r="A26" s="101"/>
      <c r="B26" s="105"/>
      <c r="C26" s="105"/>
      <c r="D26" s="107"/>
      <c r="E26" s="107"/>
      <c r="F26" s="108"/>
    </row>
    <row r="27" spans="1:6" ht="20.25" customHeight="1" x14ac:dyDescent="0.15">
      <c r="A27" s="82" t="s">
        <v>6</v>
      </c>
      <c r="B27" s="80" t="s">
        <v>7</v>
      </c>
      <c r="C27" s="80" t="s">
        <v>16</v>
      </c>
      <c r="D27" s="84" t="s">
        <v>8</v>
      </c>
      <c r="E27" s="84"/>
      <c r="F27" s="85"/>
    </row>
    <row r="28" spans="1:6" ht="20.25" customHeight="1" x14ac:dyDescent="0.15">
      <c r="A28" s="83"/>
      <c r="B28" s="71" t="s">
        <v>69</v>
      </c>
      <c r="C28" s="1" t="s">
        <v>70</v>
      </c>
      <c r="D28" s="86" t="s">
        <v>71</v>
      </c>
      <c r="E28" s="87"/>
      <c r="F28" s="88"/>
    </row>
    <row r="29" spans="1:6" ht="20.25" customHeight="1" x14ac:dyDescent="0.15">
      <c r="A29" s="43" t="s">
        <v>15</v>
      </c>
      <c r="B29" s="89" t="s">
        <v>50</v>
      </c>
      <c r="C29" s="90"/>
      <c r="D29" s="91"/>
      <c r="E29" s="91"/>
      <c r="F29" s="92"/>
    </row>
    <row r="30" spans="1:6" ht="20.25" customHeight="1" x14ac:dyDescent="0.15">
      <c r="A30" s="43" t="s">
        <v>14</v>
      </c>
      <c r="B30" s="93" t="s">
        <v>72</v>
      </c>
      <c r="C30" s="91"/>
      <c r="D30" s="91"/>
      <c r="E30" s="91"/>
      <c r="F30" s="92"/>
    </row>
    <row r="31" spans="1:6" ht="20.25" customHeight="1" thickBot="1" x14ac:dyDescent="0.2">
      <c r="A31" s="40" t="s">
        <v>9</v>
      </c>
      <c r="B31" s="94"/>
      <c r="C31" s="94"/>
      <c r="D31" s="94"/>
      <c r="E31" s="94"/>
      <c r="F31" s="95"/>
    </row>
    <row r="32" spans="1:6" ht="20.25" customHeight="1" thickTop="1" x14ac:dyDescent="0.15"/>
  </sheetData>
  <mergeCells count="45">
    <mergeCell ref="B21:F21"/>
    <mergeCell ref="A17:A18"/>
    <mergeCell ref="D17:F17"/>
    <mergeCell ref="D18:F18"/>
    <mergeCell ref="B19:F19"/>
    <mergeCell ref="B20:F20"/>
    <mergeCell ref="A27:A28"/>
    <mergeCell ref="D27:F27"/>
    <mergeCell ref="D28:F28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31:F31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2024-07-01T04:24:15Z</dcterms:modified>
</cp:coreProperties>
</file>