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95" i="9" l="1"/>
  <c r="F85" i="9" l="1"/>
  <c r="F75" i="9"/>
  <c r="F65" i="9"/>
  <c r="F55" i="9"/>
  <c r="F45" i="9"/>
  <c r="F35" i="9"/>
  <c r="F25" i="9" l="1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<sst xmlns="http://schemas.openxmlformats.org/spreadsheetml/2006/main" count="295" uniqueCount="115">
  <si>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</si>
  <si>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</si>
  <si>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</si>
  <si>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</si>
  <si>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</si>
  <si>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</si>
  <si>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</si>
  <si>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</si>
  <si>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</si>
  <si>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</si>
  <si>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</si>
  <si>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</si>
  <si>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</si>
  <si>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</si>
  <si>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</si>
  <si>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</si>
  <si>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</si>
  <si>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</si>
  <si>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</si>
  <si>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</si>
  <si>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</si>
  <si>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</si>
  <si>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</si>
  <si>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</si>
  <si>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</si>
  <si>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</si>
  <si>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</si>
  <si>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</si>
  <si>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</si>
  <si>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</si>
  <si>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</si>
  <si>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</si>
  <si>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</si>
  <si>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</si>
  <si>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</si>
  <si>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</si>
  <si>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</si>
  <si>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</si>
  <si>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</si>
  <si>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</si>
  <si>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</si>
  <si>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</si>
  <si>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</si>
  <si>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</si>
  <si>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</si>
  <si>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</si>
  <si>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</si>
  <si>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</si>
  <si>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</si>
  <si>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</si>
  <si>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</si>
  <si>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 xml:space="preserve">지방자치단체를 당사자로하는 계약에 관한 법률 시행령 제25조  </t>
    <phoneticPr fontId="19" type="noConversion"/>
  </si>
  <si>
    <t>청소년문화의집 2024년 소방 종합 정밀점검 시행</t>
    <phoneticPr fontId="19" type="noConversion"/>
  </si>
  <si>
    <t>2024.09.10</t>
    <phoneticPr fontId="19" type="noConversion"/>
  </si>
  <si>
    <t>2024.09.10~2024.09.24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</si>
  <si>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</si>
  <si>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</si>
  <si>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</si>
  <si>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청소년문화의집</t>
    <phoneticPr fontId="19" type="noConversion"/>
  </si>
  <si>
    <t>2024년 국가보훈부 공모사업 플래시몹 운영에 따른 티셔츠 구입</t>
    <phoneticPr fontId="19" type="noConversion"/>
  </si>
  <si>
    <t>2024.09.11</t>
    <phoneticPr fontId="19" type="noConversion"/>
  </si>
  <si>
    <t>2024.09.11~2024.09.27</t>
    <phoneticPr fontId="19" type="noConversion"/>
  </si>
  <si>
    <t>알파문구 포항 양덕점</t>
    <phoneticPr fontId="19" type="noConversion"/>
  </si>
  <si>
    <t>차현석</t>
    <phoneticPr fontId="19" type="noConversion"/>
  </si>
  <si>
    <t>포항시 북구 양덕로 37</t>
    <phoneticPr fontId="19" type="noConversion"/>
  </si>
  <si>
    <t>청소년수련관</t>
    <phoneticPr fontId="19" type="noConversion"/>
  </si>
  <si>
    <t>2024년 꿈드림 자립지원사업 "꿈드림 청소년 수학여행" 차량 임차</t>
    <phoneticPr fontId="19" type="noConversion"/>
  </si>
  <si>
    <t>2024.09.20</t>
    <phoneticPr fontId="19" type="noConversion"/>
  </si>
  <si>
    <t>2024.09.20~2024.09.26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</si>
  <si>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</si>
  <si>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</si>
  <si>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</si>
  <si>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청소년상담복지센터</t>
    <phoneticPr fontId="19" type="noConversion"/>
  </si>
  <si>
    <t>남구청소년방과후아카데미 3차주말전문체험 "미니 체육대회" 개최에 따른 차량 임차</t>
    <phoneticPr fontId="19" type="noConversion"/>
  </si>
  <si>
    <t>2024.09.20</t>
    <phoneticPr fontId="19" type="noConversion"/>
  </si>
  <si>
    <t>2024.09.20~2024.09.21</t>
    <phoneticPr fontId="19" type="noConversion"/>
  </si>
  <si>
    <t>양정화</t>
    <phoneticPr fontId="19" type="noConversion"/>
  </si>
  <si>
    <t>청소년문화의집</t>
    <phoneticPr fontId="19" type="noConversion"/>
  </si>
  <si>
    <t>2024년 청소년문화의집 중앙정원 환경 조성 공사</t>
    <phoneticPr fontId="19" type="noConversion"/>
  </si>
  <si>
    <t>2024.09.23</t>
    <phoneticPr fontId="19" type="noConversion"/>
  </si>
  <si>
    <t>2024.09.23~2024.10.21</t>
    <phoneticPr fontId="19" type="noConversion"/>
  </si>
  <si>
    <t>㈜가은</t>
    <phoneticPr fontId="19" type="noConversion"/>
  </si>
  <si>
    <t>김원경</t>
    <phoneticPr fontId="19" type="noConversion"/>
  </si>
  <si>
    <t>포항시 북구 죽파로 35-1, 5층</t>
    <phoneticPr fontId="19" type="noConversion"/>
  </si>
  <si>
    <t>청소년재단 홈페이지 기능 개선작업 실시</t>
    <phoneticPr fontId="19" type="noConversion"/>
  </si>
  <si>
    <t>2024.09.20</t>
    <phoneticPr fontId="19" type="noConversion"/>
  </si>
  <si>
    <t>2024.09.20~2024.10.08</t>
    <phoneticPr fontId="19" type="noConversion"/>
  </si>
  <si>
    <t>㈜디케이소프트</t>
    <phoneticPr fontId="19" type="noConversion"/>
  </si>
  <si>
    <t>김도완</t>
    <phoneticPr fontId="19" type="noConversion"/>
  </si>
  <si>
    <t>포항시 남구 오천읍 원동로 3, 2층 203씨호</t>
    <phoneticPr fontId="19" type="noConversion"/>
  </si>
  <si>
    <t>사무국</t>
    <phoneticPr fontId="19" type="noConversion"/>
  </si>
  <si>
    <t>재단 직원 채용대행 위탁 수수료 지급</t>
    <phoneticPr fontId="19" type="noConversion"/>
  </si>
  <si>
    <t>2024.09.13</t>
    <phoneticPr fontId="19" type="noConversion"/>
  </si>
  <si>
    <t>2024.09.13~2024.11.30</t>
    <phoneticPr fontId="19" type="noConversion"/>
  </si>
  <si>
    <t>인트로맨㈜</t>
    <phoneticPr fontId="19" type="noConversion"/>
  </si>
  <si>
    <t>고은희</t>
    <phoneticPr fontId="19" type="noConversion"/>
  </si>
  <si>
    <t>서울특별시 성동구 연무장5가길 7,W동 13층</t>
    <phoneticPr fontId="19" type="noConversion"/>
  </si>
  <si>
    <t>2024년 청소년 운영위원회 문화교류 운영을 위한 버스 임차</t>
    <phoneticPr fontId="19" type="noConversion"/>
  </si>
  <si>
    <t>2024.09.26</t>
    <phoneticPr fontId="19" type="noConversion"/>
  </si>
  <si>
    <t>2024.09.26~2024.09.28</t>
    <phoneticPr fontId="19" type="noConversion"/>
  </si>
  <si>
    <t>가람관광여행사㈜</t>
    <phoneticPr fontId="19" type="noConversion"/>
  </si>
  <si>
    <t>김영숙</t>
    <phoneticPr fontId="19" type="noConversion"/>
  </si>
  <si>
    <t>포항시 남구 대이로 47, 2층</t>
    <phoneticPr fontId="19" type="noConversion"/>
  </si>
  <si>
    <t>청소년문화의집</t>
    <phoneticPr fontId="19" type="noConversion"/>
  </si>
  <si>
    <t>2024년 국가보훈부 공모사업 2차 운영을 위한 버스 임차</t>
    <phoneticPr fontId="19" type="noConversion"/>
  </si>
  <si>
    <t>2024.09.26</t>
    <phoneticPr fontId="19" type="noConversion"/>
  </si>
  <si>
    <t>2024.09.26~2024.09.28</t>
    <phoneticPr fontId="19" type="noConversion"/>
  </si>
  <si>
    <t>청소년수련관</t>
    <phoneticPr fontId="19" type="noConversion"/>
  </si>
  <si>
    <t>꿈트리센터 야외정원 수목전정 시행</t>
    <phoneticPr fontId="19" type="noConversion"/>
  </si>
  <si>
    <t>2024.09.27</t>
    <phoneticPr fontId="19" type="noConversion"/>
  </si>
  <si>
    <t>2024.09.27~2024.10.15</t>
    <phoneticPr fontId="19" type="noConversion"/>
  </si>
  <si>
    <t>㈜미래조경</t>
    <phoneticPr fontId="19" type="noConversion"/>
  </si>
  <si>
    <t>양수정</t>
    <phoneticPr fontId="19" type="noConversion"/>
  </si>
  <si>
    <t>포항시 남구 상공로104번길 43</t>
    <phoneticPr fontId="19" type="noConversion"/>
  </si>
  <si>
    <t>청소년문화의집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</si>
</sst>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37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vertical="center" wrapText="1"/>
    </xf>
    <xf numFmtId="0" fontId="13" fillId="0" borderId="34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shrinkToFit="1"/>
    </xf>
    <xf numFmtId="0" fontId="13" fillId="2" borderId="27" xfId="0" applyFont="1" applyFill="1" applyBorder="1" applyAlignment="1">
      <alignment horizontal="center" vertical="center" shrinkToFit="1"/>
    </xf>
    <xf numFmtId="0" fontId="13" fillId="2" borderId="28" xfId="0" applyFont="1" applyFill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7" fontId="13" fillId="0" borderId="27" xfId="0" applyNumberFormat="1" applyFont="1" applyBorder="1" applyAlignment="1">
      <alignment horizontal="center" vertical="center" shrinkToFit="1"/>
    </xf>
    <xf numFmtId="177" fontId="13" fillId="0" borderId="28" xfId="0" applyNumberFormat="1" applyFont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justify" vertical="center" wrapText="1"/>
    </xf>
    <xf numFmtId="177" fontId="13" fillId="0" borderId="30" xfId="0" applyNumberFormat="1" applyFont="1" applyBorder="1" applyAlignment="1">
      <alignment horizontal="justify" vertical="center" wrapText="1"/>
    </xf>
    <xf numFmtId="177" fontId="13" fillId="0" borderId="31" xfId="0" applyNumberFormat="1" applyFont="1" applyBorder="1" applyAlignment="1">
      <alignment horizontal="justify" vertical="center" wrapText="1"/>
    </xf>
    <xf numFmtId="3" fontId="13" fillId="0" borderId="26" xfId="0" applyNumberFormat="1" applyFont="1" applyBorder="1" applyAlignment="1">
      <alignment horizontal="justify" vertical="center" wrapText="1"/>
    </xf>
    <xf numFmtId="3" fontId="13" fillId="0" borderId="27" xfId="0" applyNumberFormat="1" applyFont="1" applyBorder="1" applyAlignment="1">
      <alignment horizontal="justify" vertical="center" wrapText="1"/>
    </xf>
    <xf numFmtId="3" fontId="13" fillId="0" borderId="28" xfId="0" applyNumberFormat="1" applyFont="1" applyBorder="1" applyAlignment="1">
      <alignment horizontal="justify" vertical="center" wrapText="1"/>
    </xf>
    <xf numFmtId="177" fontId="13" fillId="0" borderId="23" xfId="0" quotePrefix="1" applyNumberFormat="1" applyFont="1" applyBorder="1" applyAlignment="1">
      <alignment horizontal="left" vertical="center" wrapText="1"/>
    </xf>
    <xf numFmtId="177" fontId="13" fillId="0" borderId="24" xfId="0" quotePrefix="1" applyNumberFormat="1" applyFont="1" applyBorder="1" applyAlignment="1">
      <alignment horizontal="left" vertical="center" wrapText="1"/>
    </xf>
    <xf numFmtId="177" fontId="13" fillId="0" borderId="25" xfId="0" quotePrefix="1" applyNumberFormat="1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36" xfId="0" applyNumberFormat="1" applyFont="1" applyBorder="1" applyAlignment="1">
      <alignment horizontal="center" vertical="center" shrinkToFit="1"/>
    </xf>
    <xf numFmtId="180" fontId="13" fillId="0" borderId="37" xfId="0" applyNumberFormat="1" applyFont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2"/>
  <sheetViews>
    <sheetView showGridLines="0" tabSelected="1" zoomScale="85" zoomScaleNormal="85" workbookViewId="0">
      <selection activeCell="C110" sqref="C110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31" t="s">
        <v>52</v>
      </c>
      <c r="C2" s="132"/>
      <c r="D2" s="132"/>
      <c r="E2" s="132"/>
      <c r="F2" s="133"/>
    </row>
    <row r="3" spans="1:19" ht="20.25" customHeight="1" x14ac:dyDescent="0.15">
      <c r="A3" s="108" t="s">
        <v>10</v>
      </c>
      <c r="B3" s="134" t="s">
        <v>3</v>
      </c>
      <c r="C3" s="111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9"/>
      <c r="B4" s="134"/>
      <c r="C4" s="112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9"/>
      <c r="B5" s="135" t="s">
        <v>53</v>
      </c>
      <c r="C5" s="135" t="s">
        <v>54</v>
      </c>
      <c r="D5" s="115">
        <v>1400000</v>
      </c>
      <c r="E5" s="115">
        <v>1200000</v>
      </c>
      <c r="F5" s="136">
        <f>E5/D5</f>
        <v>0.8571428571428571</v>
      </c>
    </row>
    <row r="6" spans="1:19" ht="20.25" customHeight="1" x14ac:dyDescent="0.15">
      <c r="A6" s="110"/>
      <c r="B6" s="135"/>
      <c r="C6" s="135"/>
      <c r="D6" s="116"/>
      <c r="E6" s="116"/>
      <c r="F6" s="136"/>
    </row>
    <row r="7" spans="1:19" ht="20.25" customHeight="1" x14ac:dyDescent="0.15">
      <c r="A7" s="91" t="s">
        <v>6</v>
      </c>
      <c r="B7" s="75" t="s">
        <v>7</v>
      </c>
      <c r="C7" s="75" t="s">
        <v>16</v>
      </c>
      <c r="D7" s="121" t="s">
        <v>8</v>
      </c>
      <c r="E7" s="121"/>
      <c r="F7" s="122"/>
    </row>
    <row r="8" spans="1:19" ht="20.25" customHeight="1" x14ac:dyDescent="0.15">
      <c r="A8" s="92"/>
      <c r="B8" s="71" t="s">
        <v>55</v>
      </c>
      <c r="C8" s="1" t="s">
        <v>56</v>
      </c>
      <c r="D8" s="123" t="s">
        <v>57</v>
      </c>
      <c r="E8" s="124"/>
      <c r="F8" s="125"/>
    </row>
    <row r="9" spans="1:19" ht="20.25" customHeight="1" x14ac:dyDescent="0.15">
      <c r="A9" s="43" t="s">
        <v>15</v>
      </c>
      <c r="B9" s="126" t="s">
        <v>50</v>
      </c>
      <c r="C9" s="127"/>
      <c r="D9" s="128"/>
      <c r="E9" s="128"/>
      <c r="F9" s="129"/>
    </row>
    <row r="10" spans="1:19" ht="20.25" customHeight="1" x14ac:dyDescent="0.15">
      <c r="A10" s="43" t="s">
        <v>14</v>
      </c>
      <c r="B10" s="130" t="s">
        <v>58</v>
      </c>
      <c r="C10" s="128"/>
      <c r="D10" s="128"/>
      <c r="E10" s="128"/>
      <c r="F10" s="129"/>
    </row>
    <row r="11" spans="1:19" ht="20.25" customHeight="1" thickBot="1" x14ac:dyDescent="0.2">
      <c r="A11" s="40" t="s">
        <v>9</v>
      </c>
      <c r="B11" s="119"/>
      <c r="C11" s="119"/>
      <c r="D11" s="119"/>
      <c r="E11" s="119"/>
      <c r="F11" s="120"/>
    </row>
    <row r="12" spans="1:19" ht="20.25" customHeight="1" thickTop="1" x14ac:dyDescent="0.15">
      <c r="A12" s="39" t="s">
        <v>2</v>
      </c>
      <c r="B12" s="131" t="s">
        <v>59</v>
      </c>
      <c r="C12" s="132"/>
      <c r="D12" s="132"/>
      <c r="E12" s="132"/>
      <c r="F12" s="133"/>
    </row>
    <row r="13" spans="1:19" ht="20.25" customHeight="1" x14ac:dyDescent="0.15">
      <c r="A13" s="108" t="s">
        <v>10</v>
      </c>
      <c r="B13" s="134" t="s">
        <v>3</v>
      </c>
      <c r="C13" s="111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9"/>
      <c r="B14" s="134"/>
      <c r="C14" s="112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9"/>
      <c r="B15" s="135" t="s">
        <v>60</v>
      </c>
      <c r="C15" s="135" t="s">
        <v>61</v>
      </c>
      <c r="D15" s="115">
        <v>1192400</v>
      </c>
      <c r="E15" s="115">
        <v>1192400</v>
      </c>
      <c r="F15" s="136">
        <f>E15/D15</f>
        <v>1</v>
      </c>
    </row>
    <row r="16" spans="1:19" ht="20.25" customHeight="1" x14ac:dyDescent="0.15">
      <c r="A16" s="110"/>
      <c r="B16" s="135"/>
      <c r="C16" s="135"/>
      <c r="D16" s="116"/>
      <c r="E16" s="116"/>
      <c r="F16" s="136"/>
    </row>
    <row r="17" spans="1:6" ht="20.25" customHeight="1" x14ac:dyDescent="0.15">
      <c r="A17" s="91" t="s">
        <v>6</v>
      </c>
      <c r="B17" s="81" t="s">
        <v>7</v>
      </c>
      <c r="C17" s="81" t="s">
        <v>16</v>
      </c>
      <c r="D17" s="121" t="s">
        <v>8</v>
      </c>
      <c r="E17" s="121"/>
      <c r="F17" s="122"/>
    </row>
    <row r="18" spans="1:6" ht="20.25" customHeight="1" x14ac:dyDescent="0.15">
      <c r="A18" s="92"/>
      <c r="B18" s="71" t="s">
        <v>62</v>
      </c>
      <c r="C18" s="1" t="s">
        <v>63</v>
      </c>
      <c r="D18" s="123" t="s">
        <v>64</v>
      </c>
      <c r="E18" s="124"/>
      <c r="F18" s="125"/>
    </row>
    <row r="19" spans="1:6" ht="20.25" customHeight="1" x14ac:dyDescent="0.15">
      <c r="A19" s="43" t="s">
        <v>15</v>
      </c>
      <c r="B19" s="126" t="s">
        <v>51</v>
      </c>
      <c r="C19" s="127"/>
      <c r="D19" s="128"/>
      <c r="E19" s="128"/>
      <c r="F19" s="129"/>
    </row>
    <row r="20" spans="1:6" ht="20.25" customHeight="1" x14ac:dyDescent="0.15">
      <c r="A20" s="43" t="s">
        <v>14</v>
      </c>
      <c r="B20" s="130" t="s">
        <v>65</v>
      </c>
      <c r="C20" s="128"/>
      <c r="D20" s="128"/>
      <c r="E20" s="128"/>
      <c r="F20" s="129"/>
    </row>
    <row r="21" spans="1:6" ht="20.25" customHeight="1" thickBot="1" x14ac:dyDescent="0.2">
      <c r="A21" s="40" t="s">
        <v>9</v>
      </c>
      <c r="B21" s="119"/>
      <c r="C21" s="119"/>
      <c r="D21" s="119"/>
      <c r="E21" s="119"/>
      <c r="F21" s="120"/>
    </row>
    <row r="22" spans="1:6" ht="20.25" customHeight="1" thickTop="1" x14ac:dyDescent="0.15">
      <c r="A22" s="39" t="s">
        <v>2</v>
      </c>
      <c r="B22" s="131" t="s">
        <v>66</v>
      </c>
      <c r="C22" s="132"/>
      <c r="D22" s="132"/>
      <c r="E22" s="132"/>
      <c r="F22" s="133"/>
    </row>
    <row r="23" spans="1:6" ht="20.25" customHeight="1" x14ac:dyDescent="0.15">
      <c r="A23" s="108" t="s">
        <v>10</v>
      </c>
      <c r="B23" s="134" t="s">
        <v>3</v>
      </c>
      <c r="C23" s="111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9"/>
      <c r="B24" s="134"/>
      <c r="C24" s="112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9"/>
      <c r="B25" s="135" t="s">
        <v>67</v>
      </c>
      <c r="C25" s="135" t="s">
        <v>68</v>
      </c>
      <c r="D25" s="115">
        <v>500000</v>
      </c>
      <c r="E25" s="115">
        <v>350000</v>
      </c>
      <c r="F25" s="136">
        <f>E25/D25</f>
        <v>0.7</v>
      </c>
    </row>
    <row r="26" spans="1:6" ht="20.25" customHeight="1" x14ac:dyDescent="0.15">
      <c r="A26" s="110"/>
      <c r="B26" s="135"/>
      <c r="C26" s="135"/>
      <c r="D26" s="116"/>
      <c r="E26" s="116"/>
      <c r="F26" s="136"/>
    </row>
    <row r="27" spans="1:6" ht="20.25" customHeight="1" x14ac:dyDescent="0.15">
      <c r="A27" s="91" t="s">
        <v>6</v>
      </c>
      <c r="B27" s="80" t="s">
        <v>7</v>
      </c>
      <c r="C27" s="80" t="s">
        <v>16</v>
      </c>
      <c r="D27" s="121" t="s">
        <v>8</v>
      </c>
      <c r="E27" s="121"/>
      <c r="F27" s="122"/>
    </row>
    <row r="28" spans="1:6" ht="20.25" customHeight="1" x14ac:dyDescent="0.15">
      <c r="A28" s="92"/>
      <c r="B28" s="71" t="s">
        <v>69</v>
      </c>
      <c r="C28" s="1" t="s">
        <v>70</v>
      </c>
      <c r="D28" s="123" t="s">
        <v>71</v>
      </c>
      <c r="E28" s="124"/>
      <c r="F28" s="125"/>
    </row>
    <row r="29" spans="1:6" ht="20.25" customHeight="1" x14ac:dyDescent="0.15">
      <c r="A29" s="43" t="s">
        <v>15</v>
      </c>
      <c r="B29" s="126" t="s">
        <v>50</v>
      </c>
      <c r="C29" s="127"/>
      <c r="D29" s="128"/>
      <c r="E29" s="128"/>
      <c r="F29" s="129"/>
    </row>
    <row r="30" spans="1:6" ht="20.25" customHeight="1" x14ac:dyDescent="0.15">
      <c r="A30" s="43" t="s">
        <v>14</v>
      </c>
      <c r="B30" s="130" t="s">
        <v>72</v>
      </c>
      <c r="C30" s="128"/>
      <c r="D30" s="128"/>
      <c r="E30" s="128"/>
      <c r="F30" s="129"/>
    </row>
    <row r="31" spans="1:6" ht="20.25" customHeight="1" thickBot="1" x14ac:dyDescent="0.2">
      <c r="A31" s="40" t="s">
        <v>9</v>
      </c>
      <c r="B31" s="119"/>
      <c r="C31" s="119"/>
      <c r="D31" s="119"/>
      <c r="E31" s="119"/>
      <c r="F31" s="120"/>
    </row>
    <row r="32" spans="1:6" ht="20.25" customHeight="1" thickTop="1" x14ac:dyDescent="0.15">
      <c r="A32" s="39" t="s">
        <v>2</v>
      </c>
      <c r="B32" s="105" t="s">
        <v>73</v>
      </c>
      <c r="C32" s="106"/>
      <c r="D32" s="106"/>
      <c r="E32" s="106"/>
      <c r="F32" s="107"/>
    </row>
    <row r="33" spans="1:6" ht="20.25" customHeight="1" x14ac:dyDescent="0.15">
      <c r="A33" s="108" t="s">
        <v>10</v>
      </c>
      <c r="B33" s="111" t="s">
        <v>3</v>
      </c>
      <c r="C33" s="111" t="s">
        <v>34</v>
      </c>
      <c r="D33" s="85" t="s">
        <v>11</v>
      </c>
      <c r="E33" s="85" t="s">
        <v>4</v>
      </c>
      <c r="F33" s="86" t="s">
        <v>40</v>
      </c>
    </row>
    <row r="34" spans="1:6" ht="20.25" customHeight="1" x14ac:dyDescent="0.15">
      <c r="A34" s="109"/>
      <c r="B34" s="112"/>
      <c r="C34" s="112"/>
      <c r="D34" s="85" t="s">
        <v>12</v>
      </c>
      <c r="E34" s="85" t="s">
        <v>5</v>
      </c>
      <c r="F34" s="86" t="s">
        <v>13</v>
      </c>
    </row>
    <row r="35" spans="1:6" ht="20.25" customHeight="1" x14ac:dyDescent="0.15">
      <c r="A35" s="109"/>
      <c r="B35" s="113" t="s">
        <v>74</v>
      </c>
      <c r="C35" s="113" t="s">
        <v>75</v>
      </c>
      <c r="D35" s="115">
        <v>220000</v>
      </c>
      <c r="E35" s="115">
        <v>220000</v>
      </c>
      <c r="F35" s="117">
        <f>E35/D35</f>
        <v>1</v>
      </c>
    </row>
    <row r="36" spans="1:6" ht="20.25" customHeight="1" x14ac:dyDescent="0.15">
      <c r="A36" s="110"/>
      <c r="B36" s="114"/>
      <c r="C36" s="114"/>
      <c r="D36" s="116"/>
      <c r="E36" s="116"/>
      <c r="F36" s="118"/>
    </row>
    <row r="37" spans="1:6" ht="20.25" customHeight="1" x14ac:dyDescent="0.15">
      <c r="A37" s="91" t="s">
        <v>6</v>
      </c>
      <c r="B37" s="87" t="s">
        <v>7</v>
      </c>
      <c r="C37" s="87" t="s">
        <v>16</v>
      </c>
      <c r="D37" s="93" t="s">
        <v>8</v>
      </c>
      <c r="E37" s="94"/>
      <c r="F37" s="95"/>
    </row>
    <row r="38" spans="1:6" ht="20.25" customHeight="1" x14ac:dyDescent="0.15">
      <c r="A38" s="92"/>
      <c r="B38" s="71" t="s">
        <v>69</v>
      </c>
      <c r="C38" s="1" t="s">
        <v>76</v>
      </c>
      <c r="D38" s="96" t="s">
        <v>71</v>
      </c>
      <c r="E38" s="97"/>
      <c r="F38" s="98"/>
    </row>
    <row r="39" spans="1:6" ht="20.25" customHeight="1" x14ac:dyDescent="0.15">
      <c r="A39" s="43" t="s">
        <v>15</v>
      </c>
      <c r="B39" s="99" t="s">
        <v>50</v>
      </c>
      <c r="C39" s="100"/>
      <c r="D39" s="100"/>
      <c r="E39" s="100"/>
      <c r="F39" s="101"/>
    </row>
    <row r="40" spans="1:6" ht="20.25" customHeight="1" x14ac:dyDescent="0.15">
      <c r="A40" s="43" t="s">
        <v>14</v>
      </c>
      <c r="B40" s="102" t="s">
        <v>77</v>
      </c>
      <c r="C40" s="103"/>
      <c r="D40" s="103"/>
      <c r="E40" s="103"/>
      <c r="F40" s="104"/>
    </row>
    <row r="41" spans="1:6" ht="20.25" customHeight="1" thickBot="1" x14ac:dyDescent="0.2">
      <c r="A41" s="40" t="s">
        <v>9</v>
      </c>
      <c r="B41" s="88"/>
      <c r="C41" s="89"/>
      <c r="D41" s="89"/>
      <c r="E41" s="89"/>
      <c r="F41" s="90"/>
    </row>
    <row r="42" spans="1:6" ht="20.25" customHeight="1" thickTop="1" x14ac:dyDescent="0.15">
      <c r="A42" s="39" t="s">
        <v>2</v>
      </c>
      <c r="B42" s="105" t="s">
        <v>84</v>
      </c>
      <c r="C42" s="106"/>
      <c r="D42" s="106"/>
      <c r="E42" s="106"/>
      <c r="F42" s="107"/>
    </row>
    <row r="43" spans="1:6" ht="20.25" customHeight="1" x14ac:dyDescent="0.15">
      <c r="A43" s="108" t="s">
        <v>10</v>
      </c>
      <c r="B43" s="111" t="s">
        <v>3</v>
      </c>
      <c r="C43" s="111" t="s">
        <v>34</v>
      </c>
      <c r="D43" s="85" t="s">
        <v>11</v>
      </c>
      <c r="E43" s="85" t="s">
        <v>4</v>
      </c>
      <c r="F43" s="86" t="s">
        <v>40</v>
      </c>
    </row>
    <row r="44" spans="1:6" ht="20.25" customHeight="1" x14ac:dyDescent="0.15">
      <c r="A44" s="109"/>
      <c r="B44" s="112"/>
      <c r="C44" s="112"/>
      <c r="D44" s="85" t="s">
        <v>12</v>
      </c>
      <c r="E44" s="85" t="s">
        <v>5</v>
      </c>
      <c r="F44" s="86" t="s">
        <v>13</v>
      </c>
    </row>
    <row r="45" spans="1:6" ht="20.25" customHeight="1" x14ac:dyDescent="0.15">
      <c r="A45" s="109"/>
      <c r="B45" s="113" t="s">
        <v>85</v>
      </c>
      <c r="C45" s="113" t="s">
        <v>86</v>
      </c>
      <c r="D45" s="115">
        <v>1780000</v>
      </c>
      <c r="E45" s="115">
        <v>1700000</v>
      </c>
      <c r="F45" s="117">
        <f>E45/D45</f>
        <v>0.9550561797752809</v>
      </c>
    </row>
    <row r="46" spans="1:6" ht="20.25" customHeight="1" x14ac:dyDescent="0.15">
      <c r="A46" s="110"/>
      <c r="B46" s="114"/>
      <c r="C46" s="114"/>
      <c r="D46" s="116"/>
      <c r="E46" s="116"/>
      <c r="F46" s="118"/>
    </row>
    <row r="47" spans="1:6" ht="20.25" customHeight="1" x14ac:dyDescent="0.15">
      <c r="A47" s="91" t="s">
        <v>6</v>
      </c>
      <c r="B47" s="87" t="s">
        <v>7</v>
      </c>
      <c r="C47" s="87" t="s">
        <v>16</v>
      </c>
      <c r="D47" s="93" t="s">
        <v>8</v>
      </c>
      <c r="E47" s="94"/>
      <c r="F47" s="95"/>
    </row>
    <row r="48" spans="1:6" ht="20.25" customHeight="1" x14ac:dyDescent="0.15">
      <c r="A48" s="92"/>
      <c r="B48" s="71" t="s">
        <v>87</v>
      </c>
      <c r="C48" s="1" t="s">
        <v>88</v>
      </c>
      <c r="D48" s="96" t="s">
        <v>89</v>
      </c>
      <c r="E48" s="97"/>
      <c r="F48" s="98"/>
    </row>
    <row r="49" spans="1:6" ht="20.25" customHeight="1" x14ac:dyDescent="0.15">
      <c r="A49" s="43" t="s">
        <v>15</v>
      </c>
      <c r="B49" s="99" t="s">
        <v>50</v>
      </c>
      <c r="C49" s="100"/>
      <c r="D49" s="100"/>
      <c r="E49" s="100"/>
      <c r="F49" s="101"/>
    </row>
    <row r="50" spans="1:6" ht="20.25" customHeight="1" x14ac:dyDescent="0.15">
      <c r="A50" s="43" t="s">
        <v>14</v>
      </c>
      <c r="B50" s="102" t="s">
        <v>90</v>
      </c>
      <c r="C50" s="103"/>
      <c r="D50" s="103"/>
      <c r="E50" s="103"/>
      <c r="F50" s="104"/>
    </row>
    <row r="51" spans="1:6" ht="20.25" customHeight="1" thickBot="1" x14ac:dyDescent="0.2">
      <c r="A51" s="40" t="s">
        <v>9</v>
      </c>
      <c r="B51" s="88"/>
      <c r="C51" s="89"/>
      <c r="D51" s="89"/>
      <c r="E51" s="89"/>
      <c r="F51" s="90"/>
    </row>
    <row r="52" spans="1:6" ht="20.25" customHeight="1" thickTop="1" x14ac:dyDescent="0.15">
      <c r="A52" s="39" t="s">
        <v>2</v>
      </c>
      <c r="B52" s="105" t="s">
        <v>78</v>
      </c>
      <c r="C52" s="106"/>
      <c r="D52" s="106"/>
      <c r="E52" s="106"/>
      <c r="F52" s="107"/>
    </row>
    <row r="53" spans="1:6" ht="20.25" customHeight="1" x14ac:dyDescent="0.15">
      <c r="A53" s="108" t="s">
        <v>10</v>
      </c>
      <c r="B53" s="111" t="s">
        <v>3</v>
      </c>
      <c r="C53" s="111" t="s">
        <v>34</v>
      </c>
      <c r="D53" s="85" t="s">
        <v>11</v>
      </c>
      <c r="E53" s="85" t="s">
        <v>4</v>
      </c>
      <c r="F53" s="86" t="s">
        <v>40</v>
      </c>
    </row>
    <row r="54" spans="1:6" ht="20.25" customHeight="1" x14ac:dyDescent="0.15">
      <c r="A54" s="109"/>
      <c r="B54" s="112"/>
      <c r="C54" s="112"/>
      <c r="D54" s="85" t="s">
        <v>12</v>
      </c>
      <c r="E54" s="85" t="s">
        <v>5</v>
      </c>
      <c r="F54" s="86" t="s">
        <v>13</v>
      </c>
    </row>
    <row r="55" spans="1:6" ht="20.25" customHeight="1" x14ac:dyDescent="0.15">
      <c r="A55" s="109"/>
      <c r="B55" s="113" t="s">
        <v>79</v>
      </c>
      <c r="C55" s="113" t="s">
        <v>80</v>
      </c>
      <c r="D55" s="115">
        <v>20000000</v>
      </c>
      <c r="E55" s="115">
        <v>18000000</v>
      </c>
      <c r="F55" s="117">
        <f>E55/D55</f>
        <v>0.9</v>
      </c>
    </row>
    <row r="56" spans="1:6" ht="20.25" customHeight="1" x14ac:dyDescent="0.15">
      <c r="A56" s="110"/>
      <c r="B56" s="114"/>
      <c r="C56" s="114"/>
      <c r="D56" s="116"/>
      <c r="E56" s="116"/>
      <c r="F56" s="118"/>
    </row>
    <row r="57" spans="1:6" ht="20.25" customHeight="1" x14ac:dyDescent="0.15">
      <c r="A57" s="91" t="s">
        <v>6</v>
      </c>
      <c r="B57" s="87" t="s">
        <v>7</v>
      </c>
      <c r="C57" s="87" t="s">
        <v>16</v>
      </c>
      <c r="D57" s="93" t="s">
        <v>8</v>
      </c>
      <c r="E57" s="94"/>
      <c r="F57" s="95"/>
    </row>
    <row r="58" spans="1:6" ht="20.25" customHeight="1" x14ac:dyDescent="0.15">
      <c r="A58" s="92"/>
      <c r="B58" s="71" t="s">
        <v>81</v>
      </c>
      <c r="C58" s="1" t="s">
        <v>82</v>
      </c>
      <c r="D58" s="96" t="s">
        <v>83</v>
      </c>
      <c r="E58" s="97"/>
      <c r="F58" s="98"/>
    </row>
    <row r="59" spans="1:6" ht="20.25" customHeight="1" x14ac:dyDescent="0.15">
      <c r="A59" s="43" t="s">
        <v>15</v>
      </c>
      <c r="B59" s="99" t="s">
        <v>50</v>
      </c>
      <c r="C59" s="100"/>
      <c r="D59" s="100"/>
      <c r="E59" s="100"/>
      <c r="F59" s="101"/>
    </row>
    <row r="60" spans="1:6" ht="20.25" customHeight="1" x14ac:dyDescent="0.15">
      <c r="A60" s="43" t="s">
        <v>14</v>
      </c>
      <c r="B60" s="102" t="s">
        <v>58</v>
      </c>
      <c r="C60" s="103"/>
      <c r="D60" s="103"/>
      <c r="E60" s="103"/>
      <c r="F60" s="104"/>
    </row>
    <row r="61" spans="1:6" ht="20.25" customHeight="1" thickBot="1" x14ac:dyDescent="0.2">
      <c r="A61" s="40" t="s">
        <v>9</v>
      </c>
      <c r="B61" s="88"/>
      <c r="C61" s="89"/>
      <c r="D61" s="89"/>
      <c r="E61" s="89"/>
      <c r="F61" s="90"/>
    </row>
    <row r="62" spans="1:6" ht="20.25" customHeight="1" thickTop="1" x14ac:dyDescent="0.15">
      <c r="A62" s="39" t="s">
        <v>2</v>
      </c>
      <c r="B62" s="105" t="s">
        <v>91</v>
      </c>
      <c r="C62" s="106"/>
      <c r="D62" s="106"/>
      <c r="E62" s="106"/>
      <c r="F62" s="107"/>
    </row>
    <row r="63" spans="1:6" ht="20.25" customHeight="1" x14ac:dyDescent="0.15">
      <c r="A63" s="108" t="s">
        <v>10</v>
      </c>
      <c r="B63" s="111" t="s">
        <v>3</v>
      </c>
      <c r="C63" s="111" t="s">
        <v>34</v>
      </c>
      <c r="D63" s="85" t="s">
        <v>11</v>
      </c>
      <c r="E63" s="85" t="s">
        <v>4</v>
      </c>
      <c r="F63" s="86" t="s">
        <v>40</v>
      </c>
    </row>
    <row r="64" spans="1:6" ht="20.25" customHeight="1" x14ac:dyDescent="0.15">
      <c r="A64" s="109"/>
      <c r="B64" s="112"/>
      <c r="C64" s="112"/>
      <c r="D64" s="85" t="s">
        <v>12</v>
      </c>
      <c r="E64" s="85" t="s">
        <v>5</v>
      </c>
      <c r="F64" s="86" t="s">
        <v>13</v>
      </c>
    </row>
    <row r="65" spans="1:6" ht="20.25" customHeight="1" x14ac:dyDescent="0.15">
      <c r="A65" s="109"/>
      <c r="B65" s="113" t="s">
        <v>92</v>
      </c>
      <c r="C65" s="113" t="s">
        <v>93</v>
      </c>
      <c r="D65" s="115">
        <v>18040000</v>
      </c>
      <c r="E65" s="115">
        <v>17435000</v>
      </c>
      <c r="F65" s="117">
        <f>E65/D65</f>
        <v>0.96646341463414631</v>
      </c>
    </row>
    <row r="66" spans="1:6" ht="20.25" customHeight="1" x14ac:dyDescent="0.15">
      <c r="A66" s="110"/>
      <c r="B66" s="114"/>
      <c r="C66" s="114"/>
      <c r="D66" s="116"/>
      <c r="E66" s="116"/>
      <c r="F66" s="118"/>
    </row>
    <row r="67" spans="1:6" ht="20.25" customHeight="1" x14ac:dyDescent="0.15">
      <c r="A67" s="91" t="s">
        <v>6</v>
      </c>
      <c r="B67" s="87" t="s">
        <v>7</v>
      </c>
      <c r="C67" s="87" t="s">
        <v>16</v>
      </c>
      <c r="D67" s="93" t="s">
        <v>8</v>
      </c>
      <c r="E67" s="94"/>
      <c r="F67" s="95"/>
    </row>
    <row r="68" spans="1:6" ht="20.25" customHeight="1" x14ac:dyDescent="0.15">
      <c r="A68" s="92"/>
      <c r="B68" s="71" t="s">
        <v>94</v>
      </c>
      <c r="C68" s="1" t="s">
        <v>95</v>
      </c>
      <c r="D68" s="96" t="s">
        <v>96</v>
      </c>
      <c r="E68" s="97"/>
      <c r="F68" s="98"/>
    </row>
    <row r="69" spans="1:6" ht="20.25" customHeight="1" x14ac:dyDescent="0.15">
      <c r="A69" s="43" t="s">
        <v>15</v>
      </c>
      <c r="B69" s="99" t="s">
        <v>50</v>
      </c>
      <c r="C69" s="100"/>
      <c r="D69" s="100"/>
      <c r="E69" s="100"/>
      <c r="F69" s="101"/>
    </row>
    <row r="70" spans="1:6" ht="20.25" customHeight="1" x14ac:dyDescent="0.15">
      <c r="A70" s="43" t="s">
        <v>14</v>
      </c>
      <c r="B70" s="102" t="s">
        <v>90</v>
      </c>
      <c r="C70" s="103"/>
      <c r="D70" s="103"/>
      <c r="E70" s="103"/>
      <c r="F70" s="104"/>
    </row>
    <row r="71" spans="1:6" ht="20.25" customHeight="1" thickBot="1" x14ac:dyDescent="0.2">
      <c r="A71" s="40" t="s">
        <v>9</v>
      </c>
      <c r="B71" s="88"/>
      <c r="C71" s="89"/>
      <c r="D71" s="89"/>
      <c r="E71" s="89"/>
      <c r="F71" s="90"/>
    </row>
    <row r="72" spans="1:6" ht="20.25" customHeight="1" thickTop="1" x14ac:dyDescent="0.15">
      <c r="A72" s="39" t="s">
        <v>2</v>
      </c>
      <c r="B72" s="105" t="s">
        <v>97</v>
      </c>
      <c r="C72" s="106"/>
      <c r="D72" s="106"/>
      <c r="E72" s="106"/>
      <c r="F72" s="107"/>
    </row>
    <row r="73" spans="1:6" ht="20.25" customHeight="1" x14ac:dyDescent="0.15">
      <c r="A73" s="108" t="s">
        <v>10</v>
      </c>
      <c r="B73" s="111" t="s">
        <v>3</v>
      </c>
      <c r="C73" s="111" t="s">
        <v>34</v>
      </c>
      <c r="D73" s="85" t="s">
        <v>11</v>
      </c>
      <c r="E73" s="85" t="s">
        <v>4</v>
      </c>
      <c r="F73" s="86" t="s">
        <v>40</v>
      </c>
    </row>
    <row r="74" spans="1:6" ht="20.25" customHeight="1" x14ac:dyDescent="0.15">
      <c r="A74" s="109"/>
      <c r="B74" s="112"/>
      <c r="C74" s="112"/>
      <c r="D74" s="85" t="s">
        <v>12</v>
      </c>
      <c r="E74" s="85" t="s">
        <v>5</v>
      </c>
      <c r="F74" s="86" t="s">
        <v>13</v>
      </c>
    </row>
    <row r="75" spans="1:6" ht="20.25" customHeight="1" x14ac:dyDescent="0.15">
      <c r="A75" s="109"/>
      <c r="B75" s="113" t="s">
        <v>98</v>
      </c>
      <c r="C75" s="113" t="s">
        <v>99</v>
      </c>
      <c r="D75" s="115">
        <v>900000</v>
      </c>
      <c r="E75" s="115">
        <v>880000</v>
      </c>
      <c r="F75" s="117">
        <f>E75/D75</f>
        <v>0.97777777777777775</v>
      </c>
    </row>
    <row r="76" spans="1:6" ht="20.25" customHeight="1" x14ac:dyDescent="0.15">
      <c r="A76" s="110"/>
      <c r="B76" s="114"/>
      <c r="C76" s="114"/>
      <c r="D76" s="116"/>
      <c r="E76" s="116"/>
      <c r="F76" s="118"/>
    </row>
    <row r="77" spans="1:6" ht="20.25" customHeight="1" x14ac:dyDescent="0.15">
      <c r="A77" s="91" t="s">
        <v>6</v>
      </c>
      <c r="B77" s="87" t="s">
        <v>7</v>
      </c>
      <c r="C77" s="87" t="s">
        <v>16</v>
      </c>
      <c r="D77" s="93" t="s">
        <v>8</v>
      </c>
      <c r="E77" s="94"/>
      <c r="F77" s="95"/>
    </row>
    <row r="78" spans="1:6" ht="20.25" customHeight="1" x14ac:dyDescent="0.15">
      <c r="A78" s="92"/>
      <c r="B78" s="71" t="s">
        <v>100</v>
      </c>
      <c r="C78" s="1" t="s">
        <v>101</v>
      </c>
      <c r="D78" s="96" t="s">
        <v>102</v>
      </c>
      <c r="E78" s="97"/>
      <c r="F78" s="98"/>
    </row>
    <row r="79" spans="1:6" ht="20.25" customHeight="1" x14ac:dyDescent="0.15">
      <c r="A79" s="43" t="s">
        <v>15</v>
      </c>
      <c r="B79" s="99" t="s">
        <v>50</v>
      </c>
      <c r="C79" s="100"/>
      <c r="D79" s="100"/>
      <c r="E79" s="100"/>
      <c r="F79" s="101"/>
    </row>
    <row r="80" spans="1:6" ht="20.25" customHeight="1" x14ac:dyDescent="0.15">
      <c r="A80" s="43" t="s">
        <v>14</v>
      </c>
      <c r="B80" s="102" t="s">
        <v>103</v>
      </c>
      <c r="C80" s="103"/>
      <c r="D80" s="103"/>
      <c r="E80" s="103"/>
      <c r="F80" s="104"/>
    </row>
    <row r="81" spans="1:6" ht="20.25" customHeight="1" thickBot="1" x14ac:dyDescent="0.2">
      <c r="A81" s="40" t="s">
        <v>9</v>
      </c>
      <c r="B81" s="88"/>
      <c r="C81" s="89"/>
      <c r="D81" s="89"/>
      <c r="E81" s="89"/>
      <c r="F81" s="90"/>
    </row>
    <row r="82" spans="1:6" ht="20.25" customHeight="1" thickTop="1" x14ac:dyDescent="0.15">
      <c r="A82" s="39" t="s">
        <v>2</v>
      </c>
      <c r="B82" s="131" t="s">
        <v>104</v>
      </c>
      <c r="C82" s="132"/>
      <c r="D82" s="132"/>
      <c r="E82" s="132"/>
      <c r="F82" s="133"/>
    </row>
    <row r="83" spans="1:6" ht="20.25" customHeight="1" x14ac:dyDescent="0.15">
      <c r="A83" s="108" t="s">
        <v>10</v>
      </c>
      <c r="B83" s="134" t="s">
        <v>3</v>
      </c>
      <c r="C83" s="111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9"/>
      <c r="B84" s="134"/>
      <c r="C84" s="112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9"/>
      <c r="B85" s="135" t="s">
        <v>105</v>
      </c>
      <c r="C85" s="135" t="s">
        <v>106</v>
      </c>
      <c r="D85" s="115">
        <v>600000</v>
      </c>
      <c r="E85" s="115">
        <v>600000</v>
      </c>
      <c r="F85" s="136">
        <f>E85/D85</f>
        <v>1</v>
      </c>
    </row>
    <row r="86" spans="1:6" ht="20.25" customHeight="1" x14ac:dyDescent="0.15">
      <c r="A86" s="110"/>
      <c r="B86" s="135"/>
      <c r="C86" s="135"/>
      <c r="D86" s="116"/>
      <c r="E86" s="116"/>
      <c r="F86" s="136"/>
    </row>
    <row r="87" spans="1:6" ht="20.25" customHeight="1" x14ac:dyDescent="0.15">
      <c r="A87" s="91" t="s">
        <v>6</v>
      </c>
      <c r="B87" s="84" t="s">
        <v>7</v>
      </c>
      <c r="C87" s="84" t="s">
        <v>16</v>
      </c>
      <c r="D87" s="121" t="s">
        <v>8</v>
      </c>
      <c r="E87" s="121"/>
      <c r="F87" s="122"/>
    </row>
    <row r="88" spans="1:6" ht="20.25" customHeight="1" x14ac:dyDescent="0.15">
      <c r="A88" s="92"/>
      <c r="B88" s="71" t="s">
        <v>100</v>
      </c>
      <c r="C88" s="1" t="s">
        <v>101</v>
      </c>
      <c r="D88" s="123" t="s">
        <v>102</v>
      </c>
      <c r="E88" s="124"/>
      <c r="F88" s="125"/>
    </row>
    <row r="89" spans="1:6" ht="20.25" customHeight="1" x14ac:dyDescent="0.15">
      <c r="A89" s="43" t="s">
        <v>15</v>
      </c>
      <c r="B89" s="126" t="s">
        <v>50</v>
      </c>
      <c r="C89" s="127"/>
      <c r="D89" s="128"/>
      <c r="E89" s="128"/>
      <c r="F89" s="129"/>
    </row>
    <row r="90" spans="1:6" ht="20.25" customHeight="1" x14ac:dyDescent="0.15">
      <c r="A90" s="43" t="s">
        <v>14</v>
      </c>
      <c r="B90" s="130" t="s">
        <v>107</v>
      </c>
      <c r="C90" s="128"/>
      <c r="D90" s="128"/>
      <c r="E90" s="128"/>
      <c r="F90" s="129"/>
    </row>
    <row r="91" spans="1:6" ht="20.25" customHeight="1" thickBot="1" x14ac:dyDescent="0.2">
      <c r="A91" s="40" t="s">
        <v>9</v>
      </c>
      <c r="B91" s="119"/>
      <c r="C91" s="119"/>
      <c r="D91" s="119"/>
      <c r="E91" s="119"/>
      <c r="F91" s="120"/>
    </row>
    <row r="92" spans="1:6" ht="20.25" customHeight="1" thickTop="1" x14ac:dyDescent="0.15">
      <c r="A92" s="39" t="s">
        <v>2</v>
      </c>
      <c r="B92" s="131" t="s">
        <v>108</v>
      </c>
      <c r="C92" s="132"/>
      <c r="D92" s="132"/>
      <c r="E92" s="132"/>
      <c r="F92" s="133"/>
    </row>
    <row r="93" spans="1:6" ht="20.25" customHeight="1" x14ac:dyDescent="0.15">
      <c r="A93" s="108" t="s">
        <v>10</v>
      </c>
      <c r="B93" s="134" t="s">
        <v>3</v>
      </c>
      <c r="C93" s="111" t="s">
        <v>34</v>
      </c>
      <c r="D93" s="82" t="s">
        <v>11</v>
      </c>
      <c r="E93" s="82" t="s">
        <v>4</v>
      </c>
      <c r="F93" s="83" t="s">
        <v>40</v>
      </c>
    </row>
    <row r="94" spans="1:6" ht="20.25" customHeight="1" x14ac:dyDescent="0.15">
      <c r="A94" s="109"/>
      <c r="B94" s="134"/>
      <c r="C94" s="112"/>
      <c r="D94" s="82" t="s">
        <v>12</v>
      </c>
      <c r="E94" s="82" t="s">
        <v>5</v>
      </c>
      <c r="F94" s="83" t="s">
        <v>13</v>
      </c>
    </row>
    <row r="95" spans="1:6" ht="20.25" customHeight="1" x14ac:dyDescent="0.15">
      <c r="A95" s="109"/>
      <c r="B95" s="135" t="s">
        <v>109</v>
      </c>
      <c r="C95" s="135" t="s">
        <v>110</v>
      </c>
      <c r="D95" s="115">
        <v>2700000</v>
      </c>
      <c r="E95" s="115">
        <v>2560000</v>
      </c>
      <c r="F95" s="136">
        <f>E95/D95</f>
        <v>0.94814814814814818</v>
      </c>
    </row>
    <row r="96" spans="1:6" ht="20.25" customHeight="1" x14ac:dyDescent="0.15">
      <c r="A96" s="110"/>
      <c r="B96" s="135"/>
      <c r="C96" s="135"/>
      <c r="D96" s="116"/>
      <c r="E96" s="116"/>
      <c r="F96" s="136"/>
    </row>
    <row r="97" spans="1:6" ht="20.25" customHeight="1" x14ac:dyDescent="0.15">
      <c r="A97" s="91" t="s">
        <v>6</v>
      </c>
      <c r="B97" s="84" t="s">
        <v>7</v>
      </c>
      <c r="C97" s="84" t="s">
        <v>16</v>
      </c>
      <c r="D97" s="121" t="s">
        <v>8</v>
      </c>
      <c r="E97" s="121"/>
      <c r="F97" s="122"/>
    </row>
    <row r="98" spans="1:6" ht="20.25" customHeight="1" x14ac:dyDescent="0.15">
      <c r="A98" s="92"/>
      <c r="B98" s="71" t="s">
        <v>111</v>
      </c>
      <c r="C98" s="1" t="s">
        <v>112</v>
      </c>
      <c r="D98" s="123" t="s">
        <v>113</v>
      </c>
      <c r="E98" s="124"/>
      <c r="F98" s="125"/>
    </row>
    <row r="99" spans="1:6" ht="20.25" customHeight="1" x14ac:dyDescent="0.15">
      <c r="A99" s="43" t="s">
        <v>15</v>
      </c>
      <c r="B99" s="126" t="s">
        <v>50</v>
      </c>
      <c r="C99" s="127"/>
      <c r="D99" s="128"/>
      <c r="E99" s="128"/>
      <c r="F99" s="129"/>
    </row>
    <row r="100" spans="1:6" ht="20.25" customHeight="1" x14ac:dyDescent="0.15">
      <c r="A100" s="43" t="s">
        <v>14</v>
      </c>
      <c r="B100" s="130" t="s">
        <v>114</v>
      </c>
      <c r="C100" s="128"/>
      <c r="D100" s="128"/>
      <c r="E100" s="128"/>
      <c r="F100" s="129"/>
    </row>
    <row r="101" spans="1:6" ht="20.25" customHeight="1" thickBot="1" x14ac:dyDescent="0.2">
      <c r="A101" s="40" t="s">
        <v>9</v>
      </c>
      <c r="B101" s="119"/>
      <c r="C101" s="119"/>
      <c r="D101" s="119"/>
      <c r="E101" s="119"/>
      <c r="F101" s="120"/>
    </row>
    <row r="102" spans="1:6" ht="20.25" customHeight="1" thickTop="1" x14ac:dyDescent="0.15"/>
  </sheetData>
  <mergeCells count="150">
    <mergeCell ref="A97:A98"/>
    <mergeCell ref="D97:F97"/>
    <mergeCell ref="D98:F98"/>
    <mergeCell ref="B99:F99"/>
    <mergeCell ref="B100:F100"/>
    <mergeCell ref="B101:F101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B41:F41"/>
    <mergeCell ref="A37:A38"/>
    <mergeCell ref="D37:F37"/>
    <mergeCell ref="D38:F38"/>
    <mergeCell ref="B39:F39"/>
    <mergeCell ref="B40:F40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47:A48"/>
    <mergeCell ref="D47:F47"/>
    <mergeCell ref="D48:F48"/>
    <mergeCell ref="B49:F49"/>
    <mergeCell ref="B50:F50"/>
    <mergeCell ref="B42:F42"/>
    <mergeCell ref="A43:A46"/>
    <mergeCell ref="B43:B44"/>
    <mergeCell ref="C43:C44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31:F31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81:F81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2024-10-02T04:14:18Z</dcterms:modified>
</cp:coreProperties>
</file>