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계약\"/>
    </mc:Choice>
  </mc:AlternateContent>
  <bookViews>
    <workbookView xWindow="28680" yWindow="660" windowWidth="19440" windowHeight="14880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5" i="9" l="1"/>
  <c r="F35" i="9"/>
  <c r="F25" i="9" l="1"/>
  <c r="F15" i="9"/>
  <c r="F5" i="9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<sst xmlns="http://schemas.openxmlformats.org/spreadsheetml/2006/main" count="170" uniqueCount="83">
  <si>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</si>
  <si>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</si>
  <si>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</si>
  <si>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</si>
  <si>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</si>
  <si>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</si>
  <si>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</si>
  <si>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</si>
  <si>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</si>
  <si>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</si>
  <si>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</si>
  <si>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</si>
  <si>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</si>
  <si>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</si>
  <si>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</si>
  <si>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</si>
  <si>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</si>
  <si>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</si>
  <si>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</si>
  <si>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</si>
  <si>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</si>
  <si>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</si>
  <si>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</si>
  <si>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</si>
  <si>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</si>
  <si>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</si>
  <si>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</si>
  <si>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</si>
  <si>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</si>
  <si>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</si>
  <si>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</si>
  <si>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</si>
  <si>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</si>
  <si>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</si>
  <si>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</si>
  <si>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</si>
  <si>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</si>
  <si>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</si>
  <si>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</si>
  <si>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</si>
  <si>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</si>
  <si>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</si>
  <si>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</si>
  <si>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</si>
  <si>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</si>
  <si>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</si>
  <si>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</si>
  <si>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</si>
  <si>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</si>
  <si>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</si>
  <si>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</si>
  <si>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2025년 흥청망청 청소년 버스킹 진행에 따른 음향장비 임차</t>
    <phoneticPr fontId="19" type="noConversion"/>
  </si>
  <si>
    <t>2025.06.09</t>
    <phoneticPr fontId="19" type="noConversion"/>
  </si>
  <si>
    <t>2025.06.09~2025.06.14</t>
    <phoneticPr fontId="19" type="noConversion"/>
  </si>
  <si>
    <t>우리company</t>
    <phoneticPr fontId="19" type="noConversion"/>
  </si>
  <si>
    <t>서범수</t>
    <phoneticPr fontId="19" type="noConversion"/>
  </si>
  <si>
    <t>포항시 북구 삼흥로32번길 5, 104동 701호</t>
    <phoneticPr fontId="19" type="noConversion"/>
  </si>
  <si>
    <t>청소년수련관</t>
    <phoneticPr fontId="19" type="noConversion"/>
  </si>
  <si>
    <t>포항시북구청소년방과후아카데미 2차 주말전문체험 차량임차</t>
    <phoneticPr fontId="19" type="noConversion"/>
  </si>
  <si>
    <t>포항시남구청소년방과후아카데미 2차 주말전문체험 차량임차</t>
    <phoneticPr fontId="19" type="noConversion"/>
  </si>
  <si>
    <t>2025.06.10</t>
    <phoneticPr fontId="19" type="noConversion"/>
  </si>
  <si>
    <t>2025.06.10~2025.06.14</t>
    <phoneticPr fontId="19" type="noConversion"/>
  </si>
  <si>
    <t>서원관광㈜</t>
    <phoneticPr fontId="19" type="noConversion"/>
  </si>
  <si>
    <t>양정화</t>
    <phoneticPr fontId="19" type="noConversion"/>
  </si>
  <si>
    <t>포항시 남구 희망대로 791</t>
    <phoneticPr fontId="19" type="noConversion"/>
  </si>
  <si>
    <t>청소년문화의집(북구)</t>
    <phoneticPr fontId="19" type="noConversion"/>
  </si>
  <si>
    <t>청소년문화의집(남구)</t>
    <phoneticPr fontId="19" type="noConversion"/>
  </si>
  <si>
    <t>2025.06.13</t>
    <phoneticPr fontId="19" type="noConversion"/>
  </si>
  <si>
    <t>2025.06.13~2025.06.14</t>
    <phoneticPr fontId="19" type="noConversion"/>
  </si>
  <si>
    <t>구룡포청소년수련원 소방셔터 교체</t>
    <phoneticPr fontId="19" type="noConversion"/>
  </si>
  <si>
    <t>2025.06.18</t>
    <phoneticPr fontId="19" type="noConversion"/>
  </si>
  <si>
    <t>2025.06.18~2025.06.27</t>
    <phoneticPr fontId="19" type="noConversion"/>
  </si>
  <si>
    <t>명성이엔지㈜</t>
    <phoneticPr fontId="19" type="noConversion"/>
  </si>
  <si>
    <t>석영진</t>
    <phoneticPr fontId="19" type="noConversion"/>
  </si>
  <si>
    <t>청소년수련원</t>
    <phoneticPr fontId="19" type="noConversion"/>
  </si>
  <si>
    <t>포항시 남구 연일읍 원서길 106-8</t>
    <phoneticPr fontId="19" type="noConversion"/>
  </si>
  <si>
    <t>청소년수련관 지하 기계실 방수공사 실시</t>
    <phoneticPr fontId="19" type="noConversion"/>
  </si>
  <si>
    <t>2025.06.19</t>
    <phoneticPr fontId="19" type="noConversion"/>
  </si>
  <si>
    <t>2025.06.19~2025.07.04</t>
    <phoneticPr fontId="19" type="noConversion"/>
  </si>
  <si>
    <t>제동피앤아이</t>
    <phoneticPr fontId="19" type="noConversion"/>
  </si>
  <si>
    <t>김양욱</t>
    <phoneticPr fontId="19" type="noConversion"/>
  </si>
  <si>
    <t>포항시 북구 중흥로310번길 20</t>
    <phoneticPr fontId="19" type="noConversion"/>
  </si>
  <si>
    <t>청소년수련관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</si>
</sst>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2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80" fontId="13" fillId="0" borderId="29" xfId="0" applyNumberFormat="1" applyFont="1" applyBorder="1" applyAlignment="1">
      <alignment horizontal="center" vertical="center" shrinkToFit="1"/>
    </xf>
    <xf numFmtId="180" fontId="13" fillId="0" borderId="30" xfId="0" applyNumberFormat="1" applyFont="1" applyBorder="1" applyAlignment="1">
      <alignment horizontal="center" vertical="center" shrinkToFit="1"/>
    </xf>
    <xf numFmtId="0" fontId="13" fillId="2" borderId="23" xfId="0" applyFont="1" applyFill="1" applyBorder="1" applyAlignment="1">
      <alignment horizontal="center" vertical="center" shrinkToFit="1"/>
    </xf>
    <xf numFmtId="0" fontId="13" fillId="2" borderId="24" xfId="0" applyFont="1" applyFill="1" applyBorder="1" applyAlignment="1">
      <alignment horizontal="center" vertical="center" shrinkToFit="1"/>
    </xf>
    <xf numFmtId="0" fontId="13" fillId="2" borderId="25" xfId="0" applyFont="1" applyFill="1" applyBorder="1" applyAlignment="1">
      <alignment horizontal="center" vertical="center" shrinkToFit="1"/>
    </xf>
    <xf numFmtId="177" fontId="13" fillId="0" borderId="26" xfId="0" applyNumberFormat="1" applyFont="1" applyBorder="1" applyAlignment="1">
      <alignment horizontal="justify" vertical="center" wrapText="1"/>
    </xf>
    <xf numFmtId="177" fontId="13" fillId="0" borderId="27" xfId="0" applyNumberFormat="1" applyFont="1" applyBorder="1" applyAlignment="1">
      <alignment horizontal="justify" vertical="center" wrapText="1"/>
    </xf>
    <xf numFmtId="177" fontId="13" fillId="0" borderId="28" xfId="0" applyNumberFormat="1" applyFont="1" applyBorder="1" applyAlignment="1">
      <alignment horizontal="justify" vertical="center" wrapText="1"/>
    </xf>
    <xf numFmtId="3" fontId="13" fillId="0" borderId="23" xfId="0" applyNumberFormat="1" applyFont="1" applyBorder="1" applyAlignment="1">
      <alignment horizontal="justify" vertical="center" wrapText="1"/>
    </xf>
    <xf numFmtId="3" fontId="13" fillId="0" borderId="24" xfId="0" applyNumberFormat="1" applyFont="1" applyBorder="1" applyAlignment="1">
      <alignment horizontal="justify" vertical="center" wrapText="1"/>
    </xf>
    <xf numFmtId="3" fontId="13" fillId="0" borderId="25" xfId="0" applyNumberFormat="1" applyFont="1" applyBorder="1" applyAlignment="1">
      <alignment horizontal="justify" vertical="center" wrapTex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2"/>
  <sheetViews>
    <sheetView showGridLines="0" tabSelected="1" zoomScale="85" zoomScaleNormal="85" workbookViewId="0">
      <selection activeCell="C52" sqref="C52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84" t="s">
        <v>51</v>
      </c>
      <c r="C2" s="85"/>
      <c r="D2" s="85"/>
      <c r="E2" s="85"/>
      <c r="F2" s="86"/>
    </row>
    <row r="3" spans="1:19" ht="20.25" customHeight="1" x14ac:dyDescent="0.15">
      <c r="A3" s="87" t="s">
        <v>10</v>
      </c>
      <c r="B3" s="90" t="s">
        <v>3</v>
      </c>
      <c r="C3" s="91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88"/>
      <c r="B4" s="90"/>
      <c r="C4" s="92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88"/>
      <c r="B5" s="93" t="s">
        <v>52</v>
      </c>
      <c r="C5" s="93" t="s">
        <v>53</v>
      </c>
      <c r="D5" s="94">
        <v>1100000</v>
      </c>
      <c r="E5" s="94">
        <v>1080000</v>
      </c>
      <c r="F5" s="96">
        <f>E5/D5</f>
        <v>0.98181818181818181</v>
      </c>
    </row>
    <row r="6" spans="1:19" ht="20.25" customHeight="1" x14ac:dyDescent="0.15">
      <c r="A6" s="89"/>
      <c r="B6" s="93"/>
      <c r="C6" s="93"/>
      <c r="D6" s="95"/>
      <c r="E6" s="95"/>
      <c r="F6" s="96"/>
    </row>
    <row r="7" spans="1:19" ht="20.25" customHeight="1" x14ac:dyDescent="0.15">
      <c r="A7" s="99" t="s">
        <v>6</v>
      </c>
      <c r="B7" s="75" t="s">
        <v>7</v>
      </c>
      <c r="C7" s="75" t="s">
        <v>16</v>
      </c>
      <c r="D7" s="101" t="s">
        <v>8</v>
      </c>
      <c r="E7" s="101"/>
      <c r="F7" s="102"/>
    </row>
    <row r="8" spans="1:19" ht="20.25" customHeight="1" x14ac:dyDescent="0.15">
      <c r="A8" s="100"/>
      <c r="B8" s="71" t="s">
        <v>54</v>
      </c>
      <c r="C8" s="1" t="s">
        <v>55</v>
      </c>
      <c r="D8" s="103" t="s">
        <v>56</v>
      </c>
      <c r="E8" s="104"/>
      <c r="F8" s="105"/>
    </row>
    <row r="9" spans="1:19" ht="20.25" customHeight="1" x14ac:dyDescent="0.15">
      <c r="A9" s="43" t="s">
        <v>15</v>
      </c>
      <c r="B9" s="106" t="s">
        <v>50</v>
      </c>
      <c r="C9" s="107"/>
      <c r="D9" s="108"/>
      <c r="E9" s="108"/>
      <c r="F9" s="109"/>
    </row>
    <row r="10" spans="1:19" ht="20.25" customHeight="1" x14ac:dyDescent="0.15">
      <c r="A10" s="43" t="s">
        <v>14</v>
      </c>
      <c r="B10" s="110" t="s">
        <v>57</v>
      </c>
      <c r="C10" s="108"/>
      <c r="D10" s="108"/>
      <c r="E10" s="108"/>
      <c r="F10" s="109"/>
    </row>
    <row r="11" spans="1:19" ht="20.25" customHeight="1" thickBot="1" x14ac:dyDescent="0.2">
      <c r="A11" s="40" t="s">
        <v>9</v>
      </c>
      <c r="B11" s="97"/>
      <c r="C11" s="97"/>
      <c r="D11" s="97"/>
      <c r="E11" s="97"/>
      <c r="F11" s="98"/>
    </row>
    <row r="12" spans="1:19" ht="20.25" customHeight="1" thickTop="1" x14ac:dyDescent="0.15">
      <c r="A12" s="39" t="s">
        <v>2</v>
      </c>
      <c r="B12" s="84" t="s">
        <v>58</v>
      </c>
      <c r="C12" s="85"/>
      <c r="D12" s="85"/>
      <c r="E12" s="85"/>
      <c r="F12" s="86"/>
    </row>
    <row r="13" spans="1:19" ht="20.25" customHeight="1" x14ac:dyDescent="0.15">
      <c r="A13" s="87" t="s">
        <v>10</v>
      </c>
      <c r="B13" s="90" t="s">
        <v>3</v>
      </c>
      <c r="C13" s="91" t="s">
        <v>34</v>
      </c>
      <c r="D13" s="73" t="s">
        <v>11</v>
      </c>
      <c r="E13" s="73" t="s">
        <v>4</v>
      </c>
      <c r="F13" s="74" t="s">
        <v>40</v>
      </c>
    </row>
    <row r="14" spans="1:19" ht="20.25" customHeight="1" x14ac:dyDescent="0.15">
      <c r="A14" s="88"/>
      <c r="B14" s="90"/>
      <c r="C14" s="92"/>
      <c r="D14" s="73" t="s">
        <v>12</v>
      </c>
      <c r="E14" s="73" t="s">
        <v>5</v>
      </c>
      <c r="F14" s="74" t="s">
        <v>13</v>
      </c>
    </row>
    <row r="15" spans="1:19" ht="20.25" customHeight="1" x14ac:dyDescent="0.15">
      <c r="A15" s="88"/>
      <c r="B15" s="93" t="s">
        <v>60</v>
      </c>
      <c r="C15" s="93" t="s">
        <v>61</v>
      </c>
      <c r="D15" s="94">
        <v>500000</v>
      </c>
      <c r="E15" s="94">
        <v>500000</v>
      </c>
      <c r="F15" s="96">
        <f>E15/D15</f>
        <v>1</v>
      </c>
    </row>
    <row r="16" spans="1:19" ht="20.25" customHeight="1" x14ac:dyDescent="0.15">
      <c r="A16" s="89"/>
      <c r="B16" s="93"/>
      <c r="C16" s="93"/>
      <c r="D16" s="95"/>
      <c r="E16" s="95"/>
      <c r="F16" s="96"/>
    </row>
    <row r="17" spans="1:6" ht="20.25" customHeight="1" x14ac:dyDescent="0.15">
      <c r="A17" s="99" t="s">
        <v>6</v>
      </c>
      <c r="B17" s="75" t="s">
        <v>7</v>
      </c>
      <c r="C17" s="75" t="s">
        <v>16</v>
      </c>
      <c r="D17" s="101" t="s">
        <v>8</v>
      </c>
      <c r="E17" s="101"/>
      <c r="F17" s="102"/>
    </row>
    <row r="18" spans="1:6" ht="20.25" customHeight="1" x14ac:dyDescent="0.15">
      <c r="A18" s="100"/>
      <c r="B18" s="79" t="s">
        <v>62</v>
      </c>
      <c r="C18" s="80" t="s">
        <v>63</v>
      </c>
      <c r="D18" s="103" t="s">
        <v>64</v>
      </c>
      <c r="E18" s="104"/>
      <c r="F18" s="105"/>
    </row>
    <row r="19" spans="1:6" ht="20.25" customHeight="1" x14ac:dyDescent="0.15">
      <c r="A19" s="43" t="s">
        <v>15</v>
      </c>
      <c r="B19" s="106" t="s">
        <v>50</v>
      </c>
      <c r="C19" s="107"/>
      <c r="D19" s="108"/>
      <c r="E19" s="108"/>
      <c r="F19" s="109"/>
    </row>
    <row r="20" spans="1:6" ht="20.25" customHeight="1" x14ac:dyDescent="0.15">
      <c r="A20" s="43" t="s">
        <v>14</v>
      </c>
      <c r="B20" s="110" t="s">
        <v>65</v>
      </c>
      <c r="C20" s="108"/>
      <c r="D20" s="108"/>
      <c r="E20" s="108"/>
      <c r="F20" s="109"/>
    </row>
    <row r="21" spans="1:6" ht="20.25" customHeight="1" thickBot="1" x14ac:dyDescent="0.2">
      <c r="A21" s="40" t="s">
        <v>9</v>
      </c>
      <c r="B21" s="97"/>
      <c r="C21" s="97"/>
      <c r="D21" s="97"/>
      <c r="E21" s="97"/>
      <c r="F21" s="98"/>
    </row>
    <row r="22" spans="1:6" ht="20.25" customHeight="1" thickTop="1" x14ac:dyDescent="0.15">
      <c r="A22" s="39" t="s">
        <v>2</v>
      </c>
      <c r="B22" s="84" t="s">
        <v>59</v>
      </c>
      <c r="C22" s="85"/>
      <c r="D22" s="85"/>
      <c r="E22" s="85"/>
      <c r="F22" s="86"/>
    </row>
    <row r="23" spans="1:6" ht="20.25" customHeight="1" x14ac:dyDescent="0.15">
      <c r="A23" s="87" t="s">
        <v>10</v>
      </c>
      <c r="B23" s="91" t="s">
        <v>3</v>
      </c>
      <c r="C23" s="91" t="s">
        <v>34</v>
      </c>
      <c r="D23" s="76" t="s">
        <v>11</v>
      </c>
      <c r="E23" s="76" t="s">
        <v>4</v>
      </c>
      <c r="F23" s="77" t="s">
        <v>40</v>
      </c>
    </row>
    <row r="24" spans="1:6" ht="20.25" customHeight="1" x14ac:dyDescent="0.15">
      <c r="A24" s="88"/>
      <c r="B24" s="92"/>
      <c r="C24" s="92"/>
      <c r="D24" s="76" t="s">
        <v>12</v>
      </c>
      <c r="E24" s="76" t="s">
        <v>5</v>
      </c>
      <c r="F24" s="77" t="s">
        <v>13</v>
      </c>
    </row>
    <row r="25" spans="1:6" ht="20.25" customHeight="1" x14ac:dyDescent="0.15">
      <c r="A25" s="88"/>
      <c r="B25" s="93" t="s">
        <v>67</v>
      </c>
      <c r="C25" s="93" t="s">
        <v>68</v>
      </c>
      <c r="D25" s="94">
        <v>385000</v>
      </c>
      <c r="E25" s="94">
        <v>385000</v>
      </c>
      <c r="F25" s="111">
        <f>E25/D25</f>
        <v>1</v>
      </c>
    </row>
    <row r="26" spans="1:6" ht="20.25" customHeight="1" x14ac:dyDescent="0.15">
      <c r="A26" s="89"/>
      <c r="B26" s="93"/>
      <c r="C26" s="93"/>
      <c r="D26" s="95"/>
      <c r="E26" s="95"/>
      <c r="F26" s="112"/>
    </row>
    <row r="27" spans="1:6" ht="20.25" customHeight="1" x14ac:dyDescent="0.15">
      <c r="A27" s="99" t="s">
        <v>6</v>
      </c>
      <c r="B27" s="78" t="s">
        <v>7</v>
      </c>
      <c r="C27" s="78" t="s">
        <v>16</v>
      </c>
      <c r="D27" s="113" t="s">
        <v>8</v>
      </c>
      <c r="E27" s="114"/>
      <c r="F27" s="115"/>
    </row>
    <row r="28" spans="1:6" ht="20.25" customHeight="1" x14ac:dyDescent="0.15">
      <c r="A28" s="100"/>
      <c r="B28" s="79" t="s">
        <v>62</v>
      </c>
      <c r="C28" s="80" t="s">
        <v>63</v>
      </c>
      <c r="D28" s="103" t="s">
        <v>64</v>
      </c>
      <c r="E28" s="104"/>
      <c r="F28" s="105"/>
    </row>
    <row r="29" spans="1:6" ht="20.25" customHeight="1" x14ac:dyDescent="0.15">
      <c r="A29" s="43" t="s">
        <v>15</v>
      </c>
      <c r="B29" s="116" t="s">
        <v>50</v>
      </c>
      <c r="C29" s="117"/>
      <c r="D29" s="117"/>
      <c r="E29" s="117"/>
      <c r="F29" s="118"/>
    </row>
    <row r="30" spans="1:6" ht="20.25" customHeight="1" x14ac:dyDescent="0.15">
      <c r="A30" s="43" t="s">
        <v>14</v>
      </c>
      <c r="B30" s="119" t="s">
        <v>66</v>
      </c>
      <c r="C30" s="120"/>
      <c r="D30" s="120"/>
      <c r="E30" s="120"/>
      <c r="F30" s="121"/>
    </row>
    <row r="31" spans="1:6" ht="20.25" customHeight="1" thickBot="1" x14ac:dyDescent="0.2">
      <c r="A31" s="40" t="s">
        <v>9</v>
      </c>
      <c r="B31" s="97"/>
      <c r="C31" s="97"/>
      <c r="D31" s="97"/>
      <c r="E31" s="97"/>
      <c r="F31" s="98"/>
    </row>
    <row r="32" spans="1:6" ht="20.25" customHeight="1" thickTop="1" x14ac:dyDescent="0.15">
      <c r="A32" s="39" t="s">
        <v>2</v>
      </c>
      <c r="B32" s="84" t="s">
        <v>69</v>
      </c>
      <c r="C32" s="85"/>
      <c r="D32" s="85"/>
      <c r="E32" s="85"/>
      <c r="F32" s="86"/>
    </row>
    <row r="33" spans="1:6" ht="20.25" customHeight="1" x14ac:dyDescent="0.15">
      <c r="A33" s="87" t="s">
        <v>10</v>
      </c>
      <c r="B33" s="91" t="s">
        <v>3</v>
      </c>
      <c r="C33" s="91" t="s">
        <v>34</v>
      </c>
      <c r="D33" s="81" t="s">
        <v>11</v>
      </c>
      <c r="E33" s="81" t="s">
        <v>4</v>
      </c>
      <c r="F33" s="82" t="s">
        <v>40</v>
      </c>
    </row>
    <row r="34" spans="1:6" ht="20.25" customHeight="1" x14ac:dyDescent="0.15">
      <c r="A34" s="88"/>
      <c r="B34" s="92"/>
      <c r="C34" s="92"/>
      <c r="D34" s="81" t="s">
        <v>12</v>
      </c>
      <c r="E34" s="81" t="s">
        <v>5</v>
      </c>
      <c r="F34" s="82" t="s">
        <v>13</v>
      </c>
    </row>
    <row r="35" spans="1:6" ht="20.25" customHeight="1" x14ac:dyDescent="0.15">
      <c r="A35" s="88"/>
      <c r="B35" s="93" t="s">
        <v>70</v>
      </c>
      <c r="C35" s="93" t="s">
        <v>71</v>
      </c>
      <c r="D35" s="94">
        <v>1200000</v>
      </c>
      <c r="E35" s="94">
        <v>1144000</v>
      </c>
      <c r="F35" s="111">
        <f>E35/D35</f>
        <v>0.95333333333333337</v>
      </c>
    </row>
    <row r="36" spans="1:6" ht="20.25" customHeight="1" x14ac:dyDescent="0.15">
      <c r="A36" s="89"/>
      <c r="B36" s="93"/>
      <c r="C36" s="93"/>
      <c r="D36" s="95"/>
      <c r="E36" s="95"/>
      <c r="F36" s="112"/>
    </row>
    <row r="37" spans="1:6" ht="20.25" customHeight="1" x14ac:dyDescent="0.15">
      <c r="A37" s="99" t="s">
        <v>6</v>
      </c>
      <c r="B37" s="83" t="s">
        <v>7</v>
      </c>
      <c r="C37" s="83" t="s">
        <v>16</v>
      </c>
      <c r="D37" s="113" t="s">
        <v>8</v>
      </c>
      <c r="E37" s="114"/>
      <c r="F37" s="115"/>
    </row>
    <row r="38" spans="1:6" ht="20.25" customHeight="1" x14ac:dyDescent="0.15">
      <c r="A38" s="100"/>
      <c r="B38" s="79" t="s">
        <v>72</v>
      </c>
      <c r="C38" s="80" t="s">
        <v>73</v>
      </c>
      <c r="D38" s="103" t="s">
        <v>75</v>
      </c>
      <c r="E38" s="104"/>
      <c r="F38" s="105"/>
    </row>
    <row r="39" spans="1:6" ht="20.25" customHeight="1" x14ac:dyDescent="0.15">
      <c r="A39" s="43" t="s">
        <v>15</v>
      </c>
      <c r="B39" s="116" t="s">
        <v>50</v>
      </c>
      <c r="C39" s="117"/>
      <c r="D39" s="117"/>
      <c r="E39" s="117"/>
      <c r="F39" s="118"/>
    </row>
    <row r="40" spans="1:6" ht="20.25" customHeight="1" x14ac:dyDescent="0.15">
      <c r="A40" s="43" t="s">
        <v>14</v>
      </c>
      <c r="B40" s="119" t="s">
        <v>74</v>
      </c>
      <c r="C40" s="120"/>
      <c r="D40" s="120"/>
      <c r="E40" s="120"/>
      <c r="F40" s="121"/>
    </row>
    <row r="41" spans="1:6" ht="20.25" customHeight="1" thickBot="1" x14ac:dyDescent="0.2">
      <c r="A41" s="40" t="s">
        <v>9</v>
      </c>
      <c r="B41" s="97"/>
      <c r="C41" s="97"/>
      <c r="D41" s="97"/>
      <c r="E41" s="97"/>
      <c r="F41" s="98"/>
    </row>
    <row r="42" spans="1:6" ht="20.25" customHeight="1" thickTop="1" x14ac:dyDescent="0.15">
      <c r="A42" s="39" t="s">
        <v>2</v>
      </c>
      <c r="B42" s="84" t="s">
        <v>76</v>
      </c>
      <c r="C42" s="85"/>
      <c r="D42" s="85"/>
      <c r="E42" s="85"/>
      <c r="F42" s="86"/>
    </row>
    <row r="43" spans="1:6" ht="20.25" customHeight="1" x14ac:dyDescent="0.15">
      <c r="A43" s="87" t="s">
        <v>10</v>
      </c>
      <c r="B43" s="91" t="s">
        <v>3</v>
      </c>
      <c r="C43" s="91" t="s">
        <v>34</v>
      </c>
      <c r="D43" s="81" t="s">
        <v>11</v>
      </c>
      <c r="E43" s="81" t="s">
        <v>4</v>
      </c>
      <c r="F43" s="82" t="s">
        <v>40</v>
      </c>
    </row>
    <row r="44" spans="1:6" ht="20.25" customHeight="1" x14ac:dyDescent="0.15">
      <c r="A44" s="88"/>
      <c r="B44" s="92"/>
      <c r="C44" s="92"/>
      <c r="D44" s="81" t="s">
        <v>12</v>
      </c>
      <c r="E44" s="81" t="s">
        <v>5</v>
      </c>
      <c r="F44" s="82" t="s">
        <v>13</v>
      </c>
    </row>
    <row r="45" spans="1:6" ht="20.25" customHeight="1" x14ac:dyDescent="0.15">
      <c r="A45" s="88"/>
      <c r="B45" s="93" t="s">
        <v>77</v>
      </c>
      <c r="C45" s="93" t="s">
        <v>78</v>
      </c>
      <c r="D45" s="94">
        <v>6500000</v>
      </c>
      <c r="E45" s="94">
        <v>6045000</v>
      </c>
      <c r="F45" s="111">
        <f>E45/D45</f>
        <v>0.93</v>
      </c>
    </row>
    <row r="46" spans="1:6" ht="20.25" customHeight="1" x14ac:dyDescent="0.15">
      <c r="A46" s="89"/>
      <c r="B46" s="93"/>
      <c r="C46" s="93"/>
      <c r="D46" s="95"/>
      <c r="E46" s="95"/>
      <c r="F46" s="112"/>
    </row>
    <row r="47" spans="1:6" ht="20.25" customHeight="1" x14ac:dyDescent="0.15">
      <c r="A47" s="99" t="s">
        <v>6</v>
      </c>
      <c r="B47" s="83" t="s">
        <v>7</v>
      </c>
      <c r="C47" s="83" t="s">
        <v>16</v>
      </c>
      <c r="D47" s="113" t="s">
        <v>8</v>
      </c>
      <c r="E47" s="114"/>
      <c r="F47" s="115"/>
    </row>
    <row r="48" spans="1:6" ht="20.25" customHeight="1" x14ac:dyDescent="0.15">
      <c r="A48" s="100"/>
      <c r="B48" s="79" t="s">
        <v>79</v>
      </c>
      <c r="C48" s="80" t="s">
        <v>80</v>
      </c>
      <c r="D48" s="103" t="s">
        <v>81</v>
      </c>
      <c r="E48" s="104"/>
      <c r="F48" s="105"/>
    </row>
    <row r="49" spans="1:6" ht="20.25" customHeight="1" x14ac:dyDescent="0.15">
      <c r="A49" s="43" t="s">
        <v>15</v>
      </c>
      <c r="B49" s="116" t="s">
        <v>50</v>
      </c>
      <c r="C49" s="117"/>
      <c r="D49" s="117"/>
      <c r="E49" s="117"/>
      <c r="F49" s="118"/>
    </row>
    <row r="50" spans="1:6" ht="20.25" customHeight="1" x14ac:dyDescent="0.15">
      <c r="A50" s="43" t="s">
        <v>14</v>
      </c>
      <c r="B50" s="119" t="s">
        <v>82</v>
      </c>
      <c r="C50" s="120"/>
      <c r="D50" s="120"/>
      <c r="E50" s="120"/>
      <c r="F50" s="121"/>
    </row>
    <row r="51" spans="1:6" ht="20.25" customHeight="1" thickBot="1" x14ac:dyDescent="0.2">
      <c r="A51" s="40" t="s">
        <v>9</v>
      </c>
      <c r="B51" s="97"/>
      <c r="C51" s="97"/>
      <c r="D51" s="97"/>
      <c r="E51" s="97"/>
      <c r="F51" s="98"/>
    </row>
    <row r="52" spans="1:6" ht="20.25" customHeight="1" thickTop="1" x14ac:dyDescent="0.15"/>
  </sheetData>
  <mergeCells count="75">
    <mergeCell ref="B51:F51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A27:A28"/>
    <mergeCell ref="D27:F27"/>
    <mergeCell ref="D28:F28"/>
    <mergeCell ref="B29:F29"/>
    <mergeCell ref="B30:F30"/>
    <mergeCell ref="B31:F31"/>
    <mergeCell ref="A17:A18"/>
    <mergeCell ref="D17:F17"/>
    <mergeCell ref="D18:F18"/>
    <mergeCell ref="B19:F19"/>
    <mergeCell ref="B20:F20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7:A8"/>
    <mergeCell ref="D7:F7"/>
    <mergeCell ref="D8:F8"/>
    <mergeCell ref="B9:F9"/>
    <mergeCell ref="B10:F10"/>
    <mergeCell ref="B11:F11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2:F2"/>
    <mergeCell ref="A3:A6"/>
    <mergeCell ref="B3:B4"/>
    <mergeCell ref="C3:C4"/>
    <mergeCell ref="B5:B6"/>
    <mergeCell ref="C5:C6"/>
    <mergeCell ref="D5:D6"/>
    <mergeCell ref="E5:E6"/>
    <mergeCell ref="F5:F6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2025-07-02T01:40:29Z</dcterms:modified>
</cp:coreProperties>
</file>