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.07.16\계약\포항시청소년재단_계약현황공개(2026)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20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55" i="20" l="1"/>
  <c r="F45" i="20"/>
  <c r="F35" i="20" l="1"/>
  <c r="F25" i="20" l="1"/>
  <c r="F15" i="20"/>
  <c r="F5" i="20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<sst xmlns="http://schemas.openxmlformats.org/spreadsheetml/2006/main" count="195" uniqueCount="85">
  <si>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</si>
  <si>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</si>
  <si>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</si>
  <si>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</si>
  <si>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</si>
  <si>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</si>
  <si>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</si>
  <si>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</si>
  <si>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</si>
  <si>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</si>
  <si>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</si>
  <si>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</si>
  <si>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</si>
  <si>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</si>
  <si>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</si>
  <si>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</si>
  <si>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</si>
  <si>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</si>
  <si>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</si>
  <si>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</si>
  <si>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</si>
  <si>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</si>
  <si>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</si>
  <si>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</si>
  <si>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</si>
  <si>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</si>
  <si>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</si>
  <si>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</si>
  <si>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</si>
  <si>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</si>
  <si>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</si>
  <si>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</si>
  <si>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</si>
  <si>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</si>
  <si>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</si>
  <si>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</si>
  <si>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</si>
  <si>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</si>
  <si>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</si>
  <si>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</si>
  <si>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</si>
  <si>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</si>
  <si>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</si>
  <si>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</si>
  <si>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</si>
  <si>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</si>
  <si>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</si>
  <si>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</si>
  <si>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</si>
  <si>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</si>
  <si>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</si>
  <si>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북구청소년문화의집</t>
    <phoneticPr fontId="19" type="noConversion"/>
  </si>
  <si>
    <t>2026년 구룡포청소년수련원 상반기 3종시설물 안전점검 실시</t>
    <phoneticPr fontId="2" type="noConversion"/>
  </si>
  <si>
    <t>2026.03.12.</t>
    <phoneticPr fontId="2" type="noConversion"/>
  </si>
  <si>
    <t>(사)대한산업안전협회</t>
    <phoneticPr fontId="19" type="noConversion"/>
  </si>
  <si>
    <t>임무송</t>
    <phoneticPr fontId="19" type="noConversion"/>
  </si>
  <si>
    <t>서울특별시 구로구 공원로 70, 1층</t>
    <phoneticPr fontId="2" type="noConversion"/>
  </si>
  <si>
    <t>청소년수련원</t>
    <phoneticPr fontId="2" type="noConversion"/>
  </si>
  <si>
    <t>청소년수련관 1층 냉난방기 실외기 등 수리</t>
    <phoneticPr fontId="19" type="noConversion"/>
  </si>
  <si>
    <t>우리공조ENG</t>
    <phoneticPr fontId="19" type="noConversion"/>
  </si>
  <si>
    <t>권기동</t>
    <phoneticPr fontId="19" type="noConversion"/>
  </si>
  <si>
    <t>포항시 북구 흥해읍 삼흥로501번길 24-14</t>
    <phoneticPr fontId="2" type="noConversion"/>
  </si>
  <si>
    <t>청소년수련관</t>
    <phoneticPr fontId="19" type="noConversion"/>
  </si>
  <si>
    <t>북구청소년문화의집 2026년 소방 작동기능점검 시행</t>
    <phoneticPr fontId="2" type="noConversion"/>
  </si>
  <si>
    <t>2026.03.12.~2026.03.20.</t>
    <phoneticPr fontId="2" type="noConversion"/>
  </si>
  <si>
    <t>2026.03.12.~2026.03.17.</t>
    <phoneticPr fontId="2" type="noConversion"/>
  </si>
  <si>
    <t>포항시 남구 동해안로 5998</t>
    <phoneticPr fontId="19" type="noConversion"/>
  </si>
  <si>
    <t>㈜현대소방</t>
    <phoneticPr fontId="19" type="noConversion"/>
  </si>
  <si>
    <t>이인숙</t>
    <phoneticPr fontId="19" type="noConversion"/>
  </si>
  <si>
    <t>포항시남구청소년방과후아카데미 1차 주말전문체험 차량 임차</t>
    <phoneticPr fontId="2" type="noConversion"/>
  </si>
  <si>
    <t>2026.03.12.~2026.03.14.</t>
    <phoneticPr fontId="2" type="noConversion"/>
  </si>
  <si>
    <t>㈜에이스관광여행사</t>
    <phoneticPr fontId="19" type="noConversion"/>
  </si>
  <si>
    <t>조이현</t>
    <phoneticPr fontId="19" type="noConversion"/>
  </si>
  <si>
    <t>포항시 북구 새천년대로631번길 11, 302호</t>
    <phoneticPr fontId="2" type="noConversion"/>
  </si>
  <si>
    <t>남구청소년문화의집</t>
    <phoneticPr fontId="19" type="noConversion"/>
  </si>
  <si>
    <t>구룡포청소년수련원 소방종합점검 실시</t>
    <phoneticPr fontId="2" type="noConversion"/>
  </si>
  <si>
    <t>2026.03.12.~2026.04.21.</t>
    <phoneticPr fontId="2" type="noConversion"/>
  </si>
  <si>
    <t>청소년수련원</t>
    <phoneticPr fontId="19" type="noConversion"/>
  </si>
  <si>
    <t>3월 동행 청소년 보이는 라디오 운영에 따른 음향 등 장비 임차</t>
    <phoneticPr fontId="2" type="noConversion"/>
  </si>
  <si>
    <t>2026.03.13.</t>
    <phoneticPr fontId="2" type="noConversion"/>
  </si>
  <si>
    <t>2026.03.13.~2026.03.21.</t>
    <phoneticPr fontId="2" type="noConversion"/>
  </si>
  <si>
    <t>미소렌탈</t>
    <phoneticPr fontId="19" type="noConversion"/>
  </si>
  <si>
    <t>김성규</t>
    <phoneticPr fontId="19" type="noConversion"/>
  </si>
  <si>
    <t>포항시 북구 양학천로 132-8, 3층</t>
    <phoneticPr fontId="19" type="noConversion"/>
  </si>
  <si>
    <t>2026.03.12.~2026.04.11.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</si>
</sst>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2"/>
  <sheetViews>
    <sheetView showGridLines="0" tabSelected="1" zoomScale="85" zoomScaleNormal="85" workbookViewId="0">
      <selection activeCell="T11" sqref="T11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6" t="s">
        <v>52</v>
      </c>
      <c r="C2" s="97"/>
      <c r="D2" s="97"/>
      <c r="E2" s="97"/>
      <c r="F2" s="98"/>
    </row>
    <row r="3" spans="1:19" ht="20.25" customHeight="1" x14ac:dyDescent="0.15">
      <c r="A3" s="99" t="s">
        <v>10</v>
      </c>
      <c r="B3" s="102" t="s">
        <v>3</v>
      </c>
      <c r="C3" s="103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0"/>
      <c r="B4" s="102"/>
      <c r="C4" s="104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0"/>
      <c r="B5" s="105" t="s">
        <v>53</v>
      </c>
      <c r="C5" s="105" t="s">
        <v>84</v>
      </c>
      <c r="D5" s="106">
        <v>1210000</v>
      </c>
      <c r="E5" s="106">
        <v>950000</v>
      </c>
      <c r="F5" s="108">
        <f>E5/D5</f>
        <v>0.78512396694214881</v>
      </c>
    </row>
    <row r="6" spans="1:19" ht="20.25" customHeight="1" x14ac:dyDescent="0.15">
      <c r="A6" s="101"/>
      <c r="B6" s="105"/>
      <c r="C6" s="105"/>
      <c r="D6" s="107"/>
      <c r="E6" s="107"/>
      <c r="F6" s="108"/>
    </row>
    <row r="7" spans="1:19" ht="20.25" customHeight="1" x14ac:dyDescent="0.15">
      <c r="A7" s="84" t="s">
        <v>6</v>
      </c>
      <c r="B7" s="75" t="s">
        <v>7</v>
      </c>
      <c r="C7" s="75" t="s">
        <v>16</v>
      </c>
      <c r="D7" s="86" t="s">
        <v>8</v>
      </c>
      <c r="E7" s="86"/>
      <c r="F7" s="87"/>
    </row>
    <row r="8" spans="1:19" ht="20.25" customHeight="1" x14ac:dyDescent="0.15">
      <c r="A8" s="85"/>
      <c r="B8" s="71" t="s">
        <v>54</v>
      </c>
      <c r="C8" s="1" t="s">
        <v>55</v>
      </c>
      <c r="D8" s="88" t="s">
        <v>56</v>
      </c>
      <c r="E8" s="89"/>
      <c r="F8" s="90"/>
    </row>
    <row r="9" spans="1:19" ht="20.25" customHeight="1" x14ac:dyDescent="0.15">
      <c r="A9" s="43" t="s">
        <v>15</v>
      </c>
      <c r="B9" s="91" t="s">
        <v>50</v>
      </c>
      <c r="C9" s="92"/>
      <c r="D9" s="93"/>
      <c r="E9" s="93"/>
      <c r="F9" s="94"/>
    </row>
    <row r="10" spans="1:19" ht="20.25" customHeight="1" x14ac:dyDescent="0.15">
      <c r="A10" s="43" t="s">
        <v>14</v>
      </c>
      <c r="B10" s="95" t="s">
        <v>57</v>
      </c>
      <c r="C10" s="93"/>
      <c r="D10" s="93"/>
      <c r="E10" s="93"/>
      <c r="F10" s="94"/>
    </row>
    <row r="11" spans="1:19" ht="20.25" customHeight="1" thickBot="1" x14ac:dyDescent="0.2">
      <c r="A11" s="40" t="s">
        <v>9</v>
      </c>
      <c r="B11" s="82"/>
      <c r="C11" s="82"/>
      <c r="D11" s="82"/>
      <c r="E11" s="82"/>
      <c r="F11" s="83"/>
    </row>
    <row r="12" spans="1:19" ht="20.25" customHeight="1" thickTop="1" x14ac:dyDescent="0.15">
      <c r="A12" s="39" t="s">
        <v>2</v>
      </c>
      <c r="B12" s="96" t="s">
        <v>58</v>
      </c>
      <c r="C12" s="97"/>
      <c r="D12" s="97"/>
      <c r="E12" s="97"/>
      <c r="F12" s="98"/>
    </row>
    <row r="13" spans="1:19" ht="20.25" customHeight="1" x14ac:dyDescent="0.15">
      <c r="A13" s="99" t="s">
        <v>10</v>
      </c>
      <c r="B13" s="102" t="s">
        <v>3</v>
      </c>
      <c r="C13" s="103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100"/>
      <c r="B14" s="102"/>
      <c r="C14" s="104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100"/>
      <c r="B15" s="105" t="s">
        <v>53</v>
      </c>
      <c r="C15" s="105" t="s">
        <v>64</v>
      </c>
      <c r="D15" s="106">
        <v>4700000</v>
      </c>
      <c r="E15" s="106">
        <v>4380000</v>
      </c>
      <c r="F15" s="108">
        <f>E15/D15</f>
        <v>0.93191489361702129</v>
      </c>
    </row>
    <row r="16" spans="1:19" ht="20.25" customHeight="1" x14ac:dyDescent="0.15">
      <c r="A16" s="101"/>
      <c r="B16" s="105"/>
      <c r="C16" s="105"/>
      <c r="D16" s="107"/>
      <c r="E16" s="107"/>
      <c r="F16" s="108"/>
    </row>
    <row r="17" spans="1:6" ht="20.25" customHeight="1" x14ac:dyDescent="0.15">
      <c r="A17" s="84" t="s">
        <v>6</v>
      </c>
      <c r="B17" s="75" t="s">
        <v>7</v>
      </c>
      <c r="C17" s="75" t="s">
        <v>16</v>
      </c>
      <c r="D17" s="86" t="s">
        <v>8</v>
      </c>
      <c r="E17" s="86"/>
      <c r="F17" s="87"/>
    </row>
    <row r="18" spans="1:6" ht="20.25" customHeight="1" x14ac:dyDescent="0.15">
      <c r="A18" s="85"/>
      <c r="B18" s="71" t="s">
        <v>59</v>
      </c>
      <c r="C18" s="1" t="s">
        <v>60</v>
      </c>
      <c r="D18" s="88" t="s">
        <v>61</v>
      </c>
      <c r="E18" s="89"/>
      <c r="F18" s="90"/>
    </row>
    <row r="19" spans="1:6" ht="20.25" customHeight="1" x14ac:dyDescent="0.15">
      <c r="A19" s="43" t="s">
        <v>15</v>
      </c>
      <c r="B19" s="91" t="s">
        <v>50</v>
      </c>
      <c r="C19" s="92"/>
      <c r="D19" s="93"/>
      <c r="E19" s="93"/>
      <c r="F19" s="94"/>
    </row>
    <row r="20" spans="1:6" ht="20.25" customHeight="1" x14ac:dyDescent="0.15">
      <c r="A20" s="43" t="s">
        <v>14</v>
      </c>
      <c r="B20" s="95" t="s">
        <v>62</v>
      </c>
      <c r="C20" s="93"/>
      <c r="D20" s="93"/>
      <c r="E20" s="93"/>
      <c r="F20" s="94"/>
    </row>
    <row r="21" spans="1:6" ht="20.25" customHeight="1" thickBot="1" x14ac:dyDescent="0.2">
      <c r="A21" s="40" t="s">
        <v>9</v>
      </c>
      <c r="B21" s="82"/>
      <c r="C21" s="82"/>
      <c r="D21" s="82"/>
      <c r="E21" s="82"/>
      <c r="F21" s="83"/>
    </row>
    <row r="22" spans="1:6" ht="20.25" customHeight="1" thickTop="1" x14ac:dyDescent="0.15">
      <c r="A22" s="39" t="s">
        <v>2</v>
      </c>
      <c r="B22" s="96" t="s">
        <v>63</v>
      </c>
      <c r="C22" s="97"/>
      <c r="D22" s="97"/>
      <c r="E22" s="97"/>
      <c r="F22" s="98"/>
    </row>
    <row r="23" spans="1:6" ht="20.25" customHeight="1" x14ac:dyDescent="0.15">
      <c r="A23" s="99" t="s">
        <v>10</v>
      </c>
      <c r="B23" s="102" t="s">
        <v>3</v>
      </c>
      <c r="C23" s="103" t="s">
        <v>34</v>
      </c>
      <c r="D23" s="73" t="s">
        <v>11</v>
      </c>
      <c r="E23" s="73" t="s">
        <v>4</v>
      </c>
      <c r="F23" s="74" t="s">
        <v>40</v>
      </c>
    </row>
    <row r="24" spans="1:6" ht="20.25" customHeight="1" x14ac:dyDescent="0.15">
      <c r="A24" s="100"/>
      <c r="B24" s="102"/>
      <c r="C24" s="104"/>
      <c r="D24" s="73" t="s">
        <v>12</v>
      </c>
      <c r="E24" s="73" t="s">
        <v>5</v>
      </c>
      <c r="F24" s="74" t="s">
        <v>13</v>
      </c>
    </row>
    <row r="25" spans="1:6" ht="20.25" customHeight="1" x14ac:dyDescent="0.15">
      <c r="A25" s="100"/>
      <c r="B25" s="105" t="s">
        <v>53</v>
      </c>
      <c r="C25" s="105" t="s">
        <v>65</v>
      </c>
      <c r="D25" s="106">
        <v>1400000</v>
      </c>
      <c r="E25" s="106">
        <v>1200000</v>
      </c>
      <c r="F25" s="108">
        <f>E25/D25</f>
        <v>0.8571428571428571</v>
      </c>
    </row>
    <row r="26" spans="1:6" ht="20.25" customHeight="1" x14ac:dyDescent="0.15">
      <c r="A26" s="101"/>
      <c r="B26" s="105"/>
      <c r="C26" s="105"/>
      <c r="D26" s="107"/>
      <c r="E26" s="107"/>
      <c r="F26" s="108"/>
    </row>
    <row r="27" spans="1:6" ht="20.25" customHeight="1" x14ac:dyDescent="0.15">
      <c r="A27" s="84" t="s">
        <v>6</v>
      </c>
      <c r="B27" s="75" t="s">
        <v>7</v>
      </c>
      <c r="C27" s="75" t="s">
        <v>16</v>
      </c>
      <c r="D27" s="86" t="s">
        <v>8</v>
      </c>
      <c r="E27" s="86"/>
      <c r="F27" s="87"/>
    </row>
    <row r="28" spans="1:6" ht="20.25" customHeight="1" x14ac:dyDescent="0.15">
      <c r="A28" s="85"/>
      <c r="B28" s="71" t="s">
        <v>67</v>
      </c>
      <c r="C28" s="1" t="s">
        <v>68</v>
      </c>
      <c r="D28" s="88" t="s">
        <v>66</v>
      </c>
      <c r="E28" s="89"/>
      <c r="F28" s="90"/>
    </row>
    <row r="29" spans="1:6" ht="20.25" customHeight="1" x14ac:dyDescent="0.15">
      <c r="A29" s="43" t="s">
        <v>15</v>
      </c>
      <c r="B29" s="91" t="s">
        <v>50</v>
      </c>
      <c r="C29" s="92"/>
      <c r="D29" s="93"/>
      <c r="E29" s="93"/>
      <c r="F29" s="94"/>
    </row>
    <row r="30" spans="1:6" ht="20.25" customHeight="1" x14ac:dyDescent="0.15">
      <c r="A30" s="43" t="s">
        <v>14</v>
      </c>
      <c r="B30" s="95" t="s">
        <v>51</v>
      </c>
      <c r="C30" s="93"/>
      <c r="D30" s="93"/>
      <c r="E30" s="93"/>
      <c r="F30" s="94"/>
    </row>
    <row r="31" spans="1:6" ht="20.25" customHeight="1" thickBot="1" x14ac:dyDescent="0.2">
      <c r="A31" s="40" t="s">
        <v>9</v>
      </c>
      <c r="B31" s="82"/>
      <c r="C31" s="82"/>
      <c r="D31" s="82"/>
      <c r="E31" s="82"/>
      <c r="F31" s="83"/>
    </row>
    <row r="32" spans="1:6" ht="20.25" customHeight="1" thickTop="1" x14ac:dyDescent="0.15">
      <c r="A32" s="39" t="s">
        <v>2</v>
      </c>
      <c r="B32" s="96" t="s">
        <v>69</v>
      </c>
      <c r="C32" s="97"/>
      <c r="D32" s="97"/>
      <c r="E32" s="97"/>
      <c r="F32" s="98"/>
    </row>
    <row r="33" spans="1:6" ht="20.25" customHeight="1" x14ac:dyDescent="0.15">
      <c r="A33" s="99" t="s">
        <v>10</v>
      </c>
      <c r="B33" s="102" t="s">
        <v>3</v>
      </c>
      <c r="C33" s="103" t="s">
        <v>34</v>
      </c>
      <c r="D33" s="76" t="s">
        <v>11</v>
      </c>
      <c r="E33" s="76" t="s">
        <v>4</v>
      </c>
      <c r="F33" s="77" t="s">
        <v>40</v>
      </c>
    </row>
    <row r="34" spans="1:6" ht="20.25" customHeight="1" x14ac:dyDescent="0.15">
      <c r="A34" s="100"/>
      <c r="B34" s="102"/>
      <c r="C34" s="104"/>
      <c r="D34" s="76" t="s">
        <v>12</v>
      </c>
      <c r="E34" s="76" t="s">
        <v>5</v>
      </c>
      <c r="F34" s="77" t="s">
        <v>13</v>
      </c>
    </row>
    <row r="35" spans="1:6" ht="20.25" customHeight="1" x14ac:dyDescent="0.15">
      <c r="A35" s="100"/>
      <c r="B35" s="105" t="s">
        <v>53</v>
      </c>
      <c r="C35" s="105" t="s">
        <v>70</v>
      </c>
      <c r="D35" s="106">
        <v>400000</v>
      </c>
      <c r="E35" s="106">
        <v>385000</v>
      </c>
      <c r="F35" s="108">
        <f>E35/D35</f>
        <v>0.96250000000000002</v>
      </c>
    </row>
    <row r="36" spans="1:6" ht="20.25" customHeight="1" x14ac:dyDescent="0.15">
      <c r="A36" s="101"/>
      <c r="B36" s="105"/>
      <c r="C36" s="105"/>
      <c r="D36" s="107"/>
      <c r="E36" s="107"/>
      <c r="F36" s="108"/>
    </row>
    <row r="37" spans="1:6" ht="20.25" customHeight="1" x14ac:dyDescent="0.15">
      <c r="A37" s="84" t="s">
        <v>6</v>
      </c>
      <c r="B37" s="78" t="s">
        <v>7</v>
      </c>
      <c r="C37" s="78" t="s">
        <v>16</v>
      </c>
      <c r="D37" s="86" t="s">
        <v>8</v>
      </c>
      <c r="E37" s="86"/>
      <c r="F37" s="87"/>
    </row>
    <row r="38" spans="1:6" ht="20.25" customHeight="1" x14ac:dyDescent="0.15">
      <c r="A38" s="85"/>
      <c r="B38" s="71" t="s">
        <v>71</v>
      </c>
      <c r="C38" s="1" t="s">
        <v>72</v>
      </c>
      <c r="D38" s="88" t="s">
        <v>73</v>
      </c>
      <c r="E38" s="89"/>
      <c r="F38" s="90"/>
    </row>
    <row r="39" spans="1:6" ht="20.25" customHeight="1" x14ac:dyDescent="0.15">
      <c r="A39" s="43" t="s">
        <v>15</v>
      </c>
      <c r="B39" s="91" t="s">
        <v>50</v>
      </c>
      <c r="C39" s="92"/>
      <c r="D39" s="93"/>
      <c r="E39" s="93"/>
      <c r="F39" s="94"/>
    </row>
    <row r="40" spans="1:6" ht="20.25" customHeight="1" x14ac:dyDescent="0.15">
      <c r="A40" s="43" t="s">
        <v>14</v>
      </c>
      <c r="B40" s="95" t="s">
        <v>74</v>
      </c>
      <c r="C40" s="93"/>
      <c r="D40" s="93"/>
      <c r="E40" s="93"/>
      <c r="F40" s="94"/>
    </row>
    <row r="41" spans="1:6" ht="20.25" customHeight="1" thickBot="1" x14ac:dyDescent="0.2">
      <c r="A41" s="40" t="s">
        <v>9</v>
      </c>
      <c r="B41" s="82"/>
      <c r="C41" s="82"/>
      <c r="D41" s="82"/>
      <c r="E41" s="82"/>
      <c r="F41" s="83"/>
    </row>
    <row r="42" spans="1:6" ht="20.25" customHeight="1" thickTop="1" x14ac:dyDescent="0.15">
      <c r="A42" s="39" t="s">
        <v>2</v>
      </c>
      <c r="B42" s="96" t="s">
        <v>75</v>
      </c>
      <c r="C42" s="97"/>
      <c r="D42" s="97"/>
      <c r="E42" s="97"/>
      <c r="F42" s="98"/>
    </row>
    <row r="43" spans="1:6" ht="20.25" customHeight="1" x14ac:dyDescent="0.15">
      <c r="A43" s="99" t="s">
        <v>10</v>
      </c>
      <c r="B43" s="102" t="s">
        <v>3</v>
      </c>
      <c r="C43" s="103" t="s">
        <v>34</v>
      </c>
      <c r="D43" s="80" t="s">
        <v>11</v>
      </c>
      <c r="E43" s="80" t="s">
        <v>4</v>
      </c>
      <c r="F43" s="81" t="s">
        <v>40</v>
      </c>
    </row>
    <row r="44" spans="1:6" ht="20.25" customHeight="1" x14ac:dyDescent="0.15">
      <c r="A44" s="100"/>
      <c r="B44" s="102"/>
      <c r="C44" s="104"/>
      <c r="D44" s="80" t="s">
        <v>12</v>
      </c>
      <c r="E44" s="80" t="s">
        <v>5</v>
      </c>
      <c r="F44" s="81" t="s">
        <v>13</v>
      </c>
    </row>
    <row r="45" spans="1:6" ht="20.25" customHeight="1" x14ac:dyDescent="0.15">
      <c r="A45" s="100"/>
      <c r="B45" s="105" t="s">
        <v>53</v>
      </c>
      <c r="C45" s="105" t="s">
        <v>76</v>
      </c>
      <c r="D45" s="106">
        <v>1250000</v>
      </c>
      <c r="E45" s="106">
        <v>1200000</v>
      </c>
      <c r="F45" s="108">
        <f>E45/D45</f>
        <v>0.96</v>
      </c>
    </row>
    <row r="46" spans="1:6" ht="20.25" customHeight="1" x14ac:dyDescent="0.15">
      <c r="A46" s="101"/>
      <c r="B46" s="105"/>
      <c r="C46" s="105"/>
      <c r="D46" s="107"/>
      <c r="E46" s="107"/>
      <c r="F46" s="108"/>
    </row>
    <row r="47" spans="1:6" ht="20.25" customHeight="1" x14ac:dyDescent="0.15">
      <c r="A47" s="84" t="s">
        <v>6</v>
      </c>
      <c r="B47" s="79" t="s">
        <v>7</v>
      </c>
      <c r="C47" s="79" t="s">
        <v>16</v>
      </c>
      <c r="D47" s="86" t="s">
        <v>8</v>
      </c>
      <c r="E47" s="86"/>
      <c r="F47" s="87"/>
    </row>
    <row r="48" spans="1:6" ht="20.25" customHeight="1" x14ac:dyDescent="0.15">
      <c r="A48" s="85"/>
      <c r="B48" s="71" t="s">
        <v>67</v>
      </c>
      <c r="C48" s="1" t="s">
        <v>68</v>
      </c>
      <c r="D48" s="88" t="s">
        <v>66</v>
      </c>
      <c r="E48" s="89"/>
      <c r="F48" s="90"/>
    </row>
    <row r="49" spans="1:6" ht="20.25" customHeight="1" x14ac:dyDescent="0.15">
      <c r="A49" s="43" t="s">
        <v>15</v>
      </c>
      <c r="B49" s="91" t="s">
        <v>50</v>
      </c>
      <c r="C49" s="92"/>
      <c r="D49" s="93"/>
      <c r="E49" s="93"/>
      <c r="F49" s="94"/>
    </row>
    <row r="50" spans="1:6" ht="20.25" customHeight="1" x14ac:dyDescent="0.15">
      <c r="A50" s="43" t="s">
        <v>14</v>
      </c>
      <c r="B50" s="95" t="s">
        <v>77</v>
      </c>
      <c r="C50" s="93"/>
      <c r="D50" s="93"/>
      <c r="E50" s="93"/>
      <c r="F50" s="94"/>
    </row>
    <row r="51" spans="1:6" ht="20.25" customHeight="1" thickBot="1" x14ac:dyDescent="0.2">
      <c r="A51" s="40" t="s">
        <v>9</v>
      </c>
      <c r="B51" s="82"/>
      <c r="C51" s="82"/>
      <c r="D51" s="82"/>
      <c r="E51" s="82"/>
      <c r="F51" s="83"/>
    </row>
    <row r="52" spans="1:6" ht="20.25" customHeight="1" thickTop="1" x14ac:dyDescent="0.15">
      <c r="A52" s="39" t="s">
        <v>2</v>
      </c>
      <c r="B52" s="96" t="s">
        <v>78</v>
      </c>
      <c r="C52" s="97"/>
      <c r="D52" s="97"/>
      <c r="E52" s="97"/>
      <c r="F52" s="98"/>
    </row>
    <row r="53" spans="1:6" ht="20.25" customHeight="1" x14ac:dyDescent="0.15">
      <c r="A53" s="99" t="s">
        <v>10</v>
      </c>
      <c r="B53" s="102" t="s">
        <v>3</v>
      </c>
      <c r="C53" s="103" t="s">
        <v>34</v>
      </c>
      <c r="D53" s="80" t="s">
        <v>11</v>
      </c>
      <c r="E53" s="80" t="s">
        <v>4</v>
      </c>
      <c r="F53" s="81" t="s">
        <v>40</v>
      </c>
    </row>
    <row r="54" spans="1:6" ht="20.25" customHeight="1" x14ac:dyDescent="0.15">
      <c r="A54" s="100"/>
      <c r="B54" s="102"/>
      <c r="C54" s="104"/>
      <c r="D54" s="80" t="s">
        <v>12</v>
      </c>
      <c r="E54" s="80" t="s">
        <v>5</v>
      </c>
      <c r="F54" s="81" t="s">
        <v>13</v>
      </c>
    </row>
    <row r="55" spans="1:6" ht="20.25" customHeight="1" x14ac:dyDescent="0.15">
      <c r="A55" s="100"/>
      <c r="B55" s="105" t="s">
        <v>79</v>
      </c>
      <c r="C55" s="105" t="s">
        <v>80</v>
      </c>
      <c r="D55" s="106">
        <v>3366000</v>
      </c>
      <c r="E55" s="106">
        <v>3150000</v>
      </c>
      <c r="F55" s="108">
        <f>E55/D55</f>
        <v>0.93582887700534756</v>
      </c>
    </row>
    <row r="56" spans="1:6" ht="20.25" customHeight="1" x14ac:dyDescent="0.15">
      <c r="A56" s="101"/>
      <c r="B56" s="105"/>
      <c r="C56" s="105"/>
      <c r="D56" s="107"/>
      <c r="E56" s="107"/>
      <c r="F56" s="108"/>
    </row>
    <row r="57" spans="1:6" ht="20.25" customHeight="1" x14ac:dyDescent="0.15">
      <c r="A57" s="84" t="s">
        <v>6</v>
      </c>
      <c r="B57" s="79" t="s">
        <v>7</v>
      </c>
      <c r="C57" s="79" t="s">
        <v>16</v>
      </c>
      <c r="D57" s="86" t="s">
        <v>8</v>
      </c>
      <c r="E57" s="86"/>
      <c r="F57" s="87"/>
    </row>
    <row r="58" spans="1:6" ht="20.25" customHeight="1" x14ac:dyDescent="0.15">
      <c r="A58" s="85"/>
      <c r="B58" s="71" t="s">
        <v>81</v>
      </c>
      <c r="C58" s="1" t="s">
        <v>82</v>
      </c>
      <c r="D58" s="88" t="s">
        <v>83</v>
      </c>
      <c r="E58" s="89"/>
      <c r="F58" s="90"/>
    </row>
    <row r="59" spans="1:6" ht="20.25" customHeight="1" x14ac:dyDescent="0.15">
      <c r="A59" s="43" t="s">
        <v>15</v>
      </c>
      <c r="B59" s="91" t="s">
        <v>50</v>
      </c>
      <c r="C59" s="92"/>
      <c r="D59" s="93"/>
      <c r="E59" s="93"/>
      <c r="F59" s="94"/>
    </row>
    <row r="60" spans="1:6" ht="20.25" customHeight="1" x14ac:dyDescent="0.15">
      <c r="A60" s="43" t="s">
        <v>14</v>
      </c>
      <c r="B60" s="95" t="s">
        <v>74</v>
      </c>
      <c r="C60" s="93"/>
      <c r="D60" s="93"/>
      <c r="E60" s="93"/>
      <c r="F60" s="94"/>
    </row>
    <row r="61" spans="1:6" ht="20.25" customHeight="1" thickBot="1" x14ac:dyDescent="0.2">
      <c r="A61" s="40" t="s">
        <v>9</v>
      </c>
      <c r="B61" s="82"/>
      <c r="C61" s="82"/>
      <c r="D61" s="82"/>
      <c r="E61" s="82"/>
      <c r="F61" s="83"/>
    </row>
    <row r="62" spans="1:6" ht="20.25" customHeight="1" thickTop="1" x14ac:dyDescent="0.15"/>
  </sheetData>
  <mergeCells count="90">
    <mergeCell ref="B41:F41"/>
    <mergeCell ref="A37:A38"/>
    <mergeCell ref="D37:F37"/>
    <mergeCell ref="D38:F38"/>
    <mergeCell ref="B39:F39"/>
    <mergeCell ref="B40:F40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31:F3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21:F2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47:A48"/>
    <mergeCell ref="D47:F47"/>
    <mergeCell ref="D48:F48"/>
    <mergeCell ref="B49:F49"/>
    <mergeCell ref="B50:F5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61:F61"/>
    <mergeCell ref="A57:A58"/>
    <mergeCell ref="D57:F57"/>
    <mergeCell ref="D58:F58"/>
    <mergeCell ref="B59:F59"/>
    <mergeCell ref="B60:F60"/>
  </mergeCells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2026-03-31T00:47:31Z</dcterms:modified>
</cp:coreProperties>
</file>