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.07.07(청소년재단 경영팀 자료)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65" i="20" l="1"/>
  <c r="F55" i="20"/>
  <c r="F45" i="20"/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<sst xmlns="http://schemas.openxmlformats.org/spreadsheetml/2006/main" count="220" uniqueCount="95">
  <si>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</si>
  <si>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</si>
  <si>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</si>
  <si>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</si>
  <si>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</si>
  <si>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</si>
  <si>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</si>
  <si>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</si>
  <si>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</si>
  <si>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</si>
  <si>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</si>
  <si>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</si>
  <si>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</si>
  <si>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</si>
  <si>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</si>
  <si>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</si>
  <si>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</si>
  <si>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</si>
  <si>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</si>
  <si>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</si>
  <si>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</si>
  <si>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</si>
  <si>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</si>
  <si>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</si>
  <si>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</si>
  <si>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</si>
  <si>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</si>
  <si>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</si>
  <si>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</si>
  <si>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</si>
  <si>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</si>
  <si>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</si>
  <si>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</si>
  <si>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</si>
  <si>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</si>
  <si>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</si>
  <si>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</si>
  <si>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</si>
  <si>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</si>
  <si>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</si>
  <si>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</si>
  <si>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</si>
  <si>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</si>
  <si>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</si>
  <si>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</si>
  <si>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</si>
  <si>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</si>
  <si>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</si>
  <si>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</si>
  <si>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</si>
  <si>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</si>
  <si>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청소년수련관</t>
    <phoneticPr fontId="19" type="noConversion"/>
  </si>
  <si>
    <t>청소년상담복지센터</t>
    <phoneticPr fontId="2" type="noConversion"/>
  </si>
  <si>
    <t>북구청소년문화의집 2026년 소방 종합정밀점검 시행</t>
    <phoneticPr fontId="2" type="noConversion"/>
  </si>
  <si>
    <t>2026.09.15.</t>
    <phoneticPr fontId="2" type="noConversion"/>
  </si>
  <si>
    <t>2026.09.15.~2026.10.02.</t>
    <phoneticPr fontId="2" type="noConversion"/>
  </si>
  <si>
    <t>㈜현대소방</t>
    <phoneticPr fontId="19" type="noConversion"/>
  </si>
  <si>
    <t>이인숙</t>
    <phoneticPr fontId="19" type="noConversion"/>
  </si>
  <si>
    <t>북구청소년문화의집</t>
    <phoneticPr fontId="2" type="noConversion"/>
  </si>
  <si>
    <t>2026년도 포항시청소년수련관 소방시설 권고지적사항 보수공사 실시</t>
    <phoneticPr fontId="2" type="noConversion"/>
  </si>
  <si>
    <t>2026.09.15.~2026.10.08.</t>
    <phoneticPr fontId="2" type="noConversion"/>
  </si>
  <si>
    <t>2026년 청소년수련관 청소년참여기구 연합 활동에 따른 장비 임차</t>
    <phoneticPr fontId="2" type="noConversion"/>
  </si>
  <si>
    <t>2026.09.16.</t>
    <phoneticPr fontId="2" type="noConversion"/>
  </si>
  <si>
    <t>2026.09.16.~2026.09.19</t>
    <phoneticPr fontId="2" type="noConversion"/>
  </si>
  <si>
    <t>코알라컴퍼니</t>
    <phoneticPr fontId="19" type="noConversion"/>
  </si>
  <si>
    <t>최혁중</t>
    <phoneticPr fontId="19" type="noConversion"/>
  </si>
  <si>
    <t>청소년수련관</t>
    <phoneticPr fontId="19" type="noConversion"/>
  </si>
  <si>
    <t>포항시북구청소년문화의집 중정 방수공사 실시</t>
    <phoneticPr fontId="2" type="noConversion"/>
  </si>
  <si>
    <t>2026.09.16.</t>
    <phoneticPr fontId="2" type="noConversion"/>
  </si>
  <si>
    <t>2026.09.16.~2026.10.15.</t>
    <phoneticPr fontId="2" type="noConversion"/>
  </si>
  <si>
    <t>주식회사 연우건설</t>
    <phoneticPr fontId="2" type="noConversion"/>
  </si>
  <si>
    <t>조상현</t>
    <phoneticPr fontId="2" type="noConversion"/>
  </si>
  <si>
    <t>북구청소년문화의집</t>
    <phoneticPr fontId="2" type="noConversion"/>
  </si>
  <si>
    <t>구룡포청소년수련원 소방작동점검 실시</t>
    <phoneticPr fontId="2" type="noConversion"/>
  </si>
  <si>
    <t>2026.09.30.</t>
    <phoneticPr fontId="2" type="noConversion"/>
  </si>
  <si>
    <t>2026.09.30.~2026.11.10.</t>
    <phoneticPr fontId="2" type="noConversion"/>
  </si>
  <si>
    <t>㈜현대소방</t>
    <phoneticPr fontId="2" type="noConversion"/>
  </si>
  <si>
    <t>이인숙</t>
    <phoneticPr fontId="2" type="noConversion"/>
  </si>
  <si>
    <t>청소년수련원</t>
    <phoneticPr fontId="2" type="noConversion"/>
  </si>
  <si>
    <t>2026년 추석 연휴 결식 예방 급식 꾸러미 행사 재료 구입</t>
    <phoneticPr fontId="2" type="noConversion"/>
  </si>
  <si>
    <t>양덕식자재마트</t>
    <phoneticPr fontId="2" type="noConversion"/>
  </si>
  <si>
    <t>김병근</t>
    <phoneticPr fontId="2" type="noConversion"/>
  </si>
  <si>
    <t>2026 청소년 참여기구 문화교류 프로그램 운영을 위한 버스 임차</t>
    <phoneticPr fontId="2" type="noConversion"/>
  </si>
  <si>
    <t>㈜가람관광여행사</t>
    <phoneticPr fontId="2" type="noConversion"/>
  </si>
  <si>
    <t>김영숙</t>
    <phoneticPr fontId="2" type="noConversion"/>
  </si>
  <si>
    <t>남구청소년문화의집</t>
    <phoneticPr fontId="2" type="noConversion"/>
  </si>
  <si>
    <t>2026.09.04.</t>
    <phoneticPr fontId="2" type="noConversion"/>
  </si>
  <si>
    <t>2026.09.04.~2026.09.18.</t>
    <phoneticPr fontId="2" type="noConversion"/>
  </si>
  <si>
    <t>2026.09.15.</t>
    <phoneticPr fontId="2" type="noConversion"/>
  </si>
  <si>
    <t>2026.09.15.~2026.09.19.</t>
    <phoneticPr fontId="2" type="noConversion"/>
  </si>
  <si>
    <t>포항시 남구 청림동 동해안로 5998</t>
    <phoneticPr fontId="2" type="noConversion"/>
  </si>
  <si>
    <t>포항시 북구 흥해읍 중성로62번길 6-1, A동 101호</t>
    <phoneticPr fontId="2" type="noConversion"/>
  </si>
  <si>
    <t>포항시 북구 대이로176번길 44, 1층</t>
    <phoneticPr fontId="2" type="noConversion"/>
  </si>
  <si>
    <t>포항시 북구 흥해읍 용전길 34</t>
    <phoneticPr fontId="2" type="noConversion"/>
  </si>
  <si>
    <t>포항시 북구 장량로140번길 47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</si>
</sst>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2"/>
  <sheetViews>
    <sheetView showGridLines="0" tabSelected="1" topLeftCell="A19" zoomScale="85" zoomScaleNormal="85" workbookViewId="0">
      <selection activeCell="B10" sqref="B10:F10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84" t="s">
        <v>53</v>
      </c>
      <c r="C2" s="85"/>
      <c r="D2" s="85"/>
      <c r="E2" s="85"/>
      <c r="F2" s="86"/>
    </row>
    <row r="3" spans="1:19" ht="20.25" customHeight="1" x14ac:dyDescent="0.15">
      <c r="A3" s="87" t="s">
        <v>10</v>
      </c>
      <c r="B3" s="90" t="s">
        <v>3</v>
      </c>
      <c r="C3" s="91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88"/>
      <c r="B4" s="90"/>
      <c r="C4" s="92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88"/>
      <c r="B5" s="93" t="s">
        <v>54</v>
      </c>
      <c r="C5" s="93" t="s">
        <v>55</v>
      </c>
      <c r="D5" s="94">
        <v>1400000</v>
      </c>
      <c r="E5" s="94">
        <v>1200000</v>
      </c>
      <c r="F5" s="96">
        <f>E5/D5</f>
        <v>0.8571428571428571</v>
      </c>
    </row>
    <row r="6" spans="1:19" ht="20.25" customHeight="1" x14ac:dyDescent="0.15">
      <c r="A6" s="89"/>
      <c r="B6" s="93"/>
      <c r="C6" s="93"/>
      <c r="D6" s="95"/>
      <c r="E6" s="95"/>
      <c r="F6" s="96"/>
    </row>
    <row r="7" spans="1:19" ht="20.25" customHeight="1" x14ac:dyDescent="0.15">
      <c r="A7" s="97" t="s">
        <v>6</v>
      </c>
      <c r="B7" s="75" t="s">
        <v>7</v>
      </c>
      <c r="C7" s="75" t="s">
        <v>16</v>
      </c>
      <c r="D7" s="99" t="s">
        <v>8</v>
      </c>
      <c r="E7" s="99"/>
      <c r="F7" s="100"/>
    </row>
    <row r="8" spans="1:19" ht="20.25" customHeight="1" x14ac:dyDescent="0.15">
      <c r="A8" s="98"/>
      <c r="B8" s="71" t="s">
        <v>56</v>
      </c>
      <c r="C8" s="1" t="s">
        <v>57</v>
      </c>
      <c r="D8" s="101" t="s">
        <v>90</v>
      </c>
      <c r="E8" s="102"/>
      <c r="F8" s="103"/>
    </row>
    <row r="9" spans="1:19" ht="20.25" customHeight="1" x14ac:dyDescent="0.15">
      <c r="A9" s="43" t="s">
        <v>15</v>
      </c>
      <c r="B9" s="104" t="s">
        <v>50</v>
      </c>
      <c r="C9" s="105"/>
      <c r="D9" s="106"/>
      <c r="E9" s="106"/>
      <c r="F9" s="107"/>
    </row>
    <row r="10" spans="1:19" ht="20.25" customHeight="1" x14ac:dyDescent="0.15">
      <c r="A10" s="43" t="s">
        <v>14</v>
      </c>
      <c r="B10" s="108" t="s">
        <v>58</v>
      </c>
      <c r="C10" s="106"/>
      <c r="D10" s="106"/>
      <c r="E10" s="106"/>
      <c r="F10" s="107"/>
    </row>
    <row r="11" spans="1:19" ht="20.25" customHeight="1" thickBot="1" x14ac:dyDescent="0.2">
      <c r="A11" s="40" t="s">
        <v>9</v>
      </c>
      <c r="B11" s="82"/>
      <c r="C11" s="82"/>
      <c r="D11" s="82"/>
      <c r="E11" s="82"/>
      <c r="F11" s="83"/>
    </row>
    <row r="12" spans="1:19" ht="20.25" customHeight="1" thickTop="1" x14ac:dyDescent="0.15">
      <c r="A12" s="39" t="s">
        <v>2</v>
      </c>
      <c r="B12" s="84" t="s">
        <v>59</v>
      </c>
      <c r="C12" s="85"/>
      <c r="D12" s="85"/>
      <c r="E12" s="85"/>
      <c r="F12" s="86"/>
    </row>
    <row r="13" spans="1:19" ht="20.25" customHeight="1" x14ac:dyDescent="0.15">
      <c r="A13" s="87" t="s">
        <v>10</v>
      </c>
      <c r="B13" s="90" t="s">
        <v>3</v>
      </c>
      <c r="C13" s="91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88"/>
      <c r="B14" s="90"/>
      <c r="C14" s="92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88"/>
      <c r="B15" s="93" t="s">
        <v>54</v>
      </c>
      <c r="C15" s="93" t="s">
        <v>60</v>
      </c>
      <c r="D15" s="94">
        <v>1200000</v>
      </c>
      <c r="E15" s="94">
        <v>1097000</v>
      </c>
      <c r="F15" s="96">
        <f>E15/D15</f>
        <v>0.91416666666666668</v>
      </c>
    </row>
    <row r="16" spans="1:19" ht="20.25" customHeight="1" x14ac:dyDescent="0.15">
      <c r="A16" s="89"/>
      <c r="B16" s="93"/>
      <c r="C16" s="93"/>
      <c r="D16" s="95"/>
      <c r="E16" s="95"/>
      <c r="F16" s="96"/>
    </row>
    <row r="17" spans="1:6" ht="20.25" customHeight="1" x14ac:dyDescent="0.15">
      <c r="A17" s="97" t="s">
        <v>6</v>
      </c>
      <c r="B17" s="75" t="s">
        <v>7</v>
      </c>
      <c r="C17" s="75" t="s">
        <v>16</v>
      </c>
      <c r="D17" s="99" t="s">
        <v>8</v>
      </c>
      <c r="E17" s="99"/>
      <c r="F17" s="100"/>
    </row>
    <row r="18" spans="1:6" ht="20.25" customHeight="1" x14ac:dyDescent="0.15">
      <c r="A18" s="98"/>
      <c r="B18" s="71" t="s">
        <v>56</v>
      </c>
      <c r="C18" s="1" t="s">
        <v>57</v>
      </c>
      <c r="D18" s="101" t="s">
        <v>90</v>
      </c>
      <c r="E18" s="102"/>
      <c r="F18" s="103"/>
    </row>
    <row r="19" spans="1:6" ht="20.25" customHeight="1" x14ac:dyDescent="0.15">
      <c r="A19" s="43" t="s">
        <v>15</v>
      </c>
      <c r="B19" s="104" t="s">
        <v>50</v>
      </c>
      <c r="C19" s="105"/>
      <c r="D19" s="106"/>
      <c r="E19" s="106"/>
      <c r="F19" s="107"/>
    </row>
    <row r="20" spans="1:6" ht="20.25" customHeight="1" x14ac:dyDescent="0.15">
      <c r="A20" s="43" t="s">
        <v>14</v>
      </c>
      <c r="B20" s="108" t="s">
        <v>51</v>
      </c>
      <c r="C20" s="106"/>
      <c r="D20" s="106"/>
      <c r="E20" s="106"/>
      <c r="F20" s="107"/>
    </row>
    <row r="21" spans="1:6" ht="20.25" customHeight="1" thickBot="1" x14ac:dyDescent="0.2">
      <c r="A21" s="40" t="s">
        <v>9</v>
      </c>
      <c r="B21" s="82"/>
      <c r="C21" s="82"/>
      <c r="D21" s="82"/>
      <c r="E21" s="82"/>
      <c r="F21" s="83"/>
    </row>
    <row r="22" spans="1:6" ht="20.25" customHeight="1" thickTop="1" x14ac:dyDescent="0.15">
      <c r="A22" s="39" t="s">
        <v>2</v>
      </c>
      <c r="B22" s="84" t="s">
        <v>61</v>
      </c>
      <c r="C22" s="85"/>
      <c r="D22" s="85"/>
      <c r="E22" s="85"/>
      <c r="F22" s="86"/>
    </row>
    <row r="23" spans="1:6" ht="20.25" customHeight="1" x14ac:dyDescent="0.15">
      <c r="A23" s="87" t="s">
        <v>10</v>
      </c>
      <c r="B23" s="90" t="s">
        <v>3</v>
      </c>
      <c r="C23" s="91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88"/>
      <c r="B24" s="90"/>
      <c r="C24" s="92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88"/>
      <c r="B25" s="93" t="s">
        <v>62</v>
      </c>
      <c r="C25" s="93" t="s">
        <v>63</v>
      </c>
      <c r="D25" s="94">
        <v>1100000</v>
      </c>
      <c r="E25" s="94">
        <v>1050000</v>
      </c>
      <c r="F25" s="96">
        <f>E25/D25</f>
        <v>0.95454545454545459</v>
      </c>
    </row>
    <row r="26" spans="1:6" ht="20.25" customHeight="1" x14ac:dyDescent="0.15">
      <c r="A26" s="89"/>
      <c r="B26" s="93"/>
      <c r="C26" s="93"/>
      <c r="D26" s="95"/>
      <c r="E26" s="95"/>
      <c r="F26" s="96"/>
    </row>
    <row r="27" spans="1:6" ht="20.25" customHeight="1" x14ac:dyDescent="0.15">
      <c r="A27" s="97" t="s">
        <v>6</v>
      </c>
      <c r="B27" s="75" t="s">
        <v>7</v>
      </c>
      <c r="C27" s="75" t="s">
        <v>16</v>
      </c>
      <c r="D27" s="99" t="s">
        <v>8</v>
      </c>
      <c r="E27" s="99"/>
      <c r="F27" s="100"/>
    </row>
    <row r="28" spans="1:6" ht="20.25" customHeight="1" x14ac:dyDescent="0.15">
      <c r="A28" s="98"/>
      <c r="B28" s="71" t="s">
        <v>64</v>
      </c>
      <c r="C28" s="1" t="s">
        <v>65</v>
      </c>
      <c r="D28" s="101" t="s">
        <v>91</v>
      </c>
      <c r="E28" s="102"/>
      <c r="F28" s="103"/>
    </row>
    <row r="29" spans="1:6" ht="20.25" customHeight="1" x14ac:dyDescent="0.15">
      <c r="A29" s="43" t="s">
        <v>15</v>
      </c>
      <c r="B29" s="104" t="s">
        <v>50</v>
      </c>
      <c r="C29" s="105"/>
      <c r="D29" s="106"/>
      <c r="E29" s="106"/>
      <c r="F29" s="107"/>
    </row>
    <row r="30" spans="1:6" ht="20.25" customHeight="1" x14ac:dyDescent="0.15">
      <c r="A30" s="43" t="s">
        <v>14</v>
      </c>
      <c r="B30" s="108" t="s">
        <v>66</v>
      </c>
      <c r="C30" s="106"/>
      <c r="D30" s="106"/>
      <c r="E30" s="106"/>
      <c r="F30" s="107"/>
    </row>
    <row r="31" spans="1:6" ht="20.25" customHeight="1" thickBot="1" x14ac:dyDescent="0.2">
      <c r="A31" s="40" t="s">
        <v>9</v>
      </c>
      <c r="B31" s="82"/>
      <c r="C31" s="82"/>
      <c r="D31" s="82"/>
      <c r="E31" s="82"/>
      <c r="F31" s="83"/>
    </row>
    <row r="32" spans="1:6" ht="20.25" customHeight="1" thickTop="1" x14ac:dyDescent="0.15">
      <c r="A32" s="39" t="s">
        <v>2</v>
      </c>
      <c r="B32" s="84" t="s">
        <v>67</v>
      </c>
      <c r="C32" s="85"/>
      <c r="D32" s="85"/>
      <c r="E32" s="85"/>
      <c r="F32" s="86"/>
    </row>
    <row r="33" spans="1:6" ht="20.25" customHeight="1" x14ac:dyDescent="0.15">
      <c r="A33" s="87" t="s">
        <v>10</v>
      </c>
      <c r="B33" s="90" t="s">
        <v>3</v>
      </c>
      <c r="C33" s="91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88"/>
      <c r="B34" s="90"/>
      <c r="C34" s="92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88"/>
      <c r="B35" s="93" t="s">
        <v>68</v>
      </c>
      <c r="C35" s="93" t="s">
        <v>69</v>
      </c>
      <c r="D35" s="94">
        <v>21890000</v>
      </c>
      <c r="E35" s="94">
        <v>21000000</v>
      </c>
      <c r="F35" s="96">
        <f>E35/D35</f>
        <v>0.95934216537231609</v>
      </c>
    </row>
    <row r="36" spans="1:6" ht="20.25" customHeight="1" x14ac:dyDescent="0.15">
      <c r="A36" s="89"/>
      <c r="B36" s="93"/>
      <c r="C36" s="93"/>
      <c r="D36" s="95"/>
      <c r="E36" s="95"/>
      <c r="F36" s="96"/>
    </row>
    <row r="37" spans="1:6" ht="20.25" customHeight="1" x14ac:dyDescent="0.15">
      <c r="A37" s="97" t="s">
        <v>6</v>
      </c>
      <c r="B37" s="78" t="s">
        <v>7</v>
      </c>
      <c r="C37" s="78" t="s">
        <v>16</v>
      </c>
      <c r="D37" s="99" t="s">
        <v>8</v>
      </c>
      <c r="E37" s="99"/>
      <c r="F37" s="100"/>
    </row>
    <row r="38" spans="1:6" ht="20.25" customHeight="1" x14ac:dyDescent="0.15">
      <c r="A38" s="98"/>
      <c r="B38" s="71" t="s">
        <v>70</v>
      </c>
      <c r="C38" s="1" t="s">
        <v>71</v>
      </c>
      <c r="D38" s="101" t="s">
        <v>92</v>
      </c>
      <c r="E38" s="102"/>
      <c r="F38" s="103"/>
    </row>
    <row r="39" spans="1:6" ht="20.25" customHeight="1" x14ac:dyDescent="0.15">
      <c r="A39" s="43" t="s">
        <v>15</v>
      </c>
      <c r="B39" s="104" t="s">
        <v>50</v>
      </c>
      <c r="C39" s="105"/>
      <c r="D39" s="106"/>
      <c r="E39" s="106"/>
      <c r="F39" s="107"/>
    </row>
    <row r="40" spans="1:6" ht="20.25" customHeight="1" x14ac:dyDescent="0.15">
      <c r="A40" s="43" t="s">
        <v>14</v>
      </c>
      <c r="B40" s="108" t="s">
        <v>72</v>
      </c>
      <c r="C40" s="106"/>
      <c r="D40" s="106"/>
      <c r="E40" s="106"/>
      <c r="F40" s="107"/>
    </row>
    <row r="41" spans="1:6" ht="20.25" customHeight="1" thickBot="1" x14ac:dyDescent="0.2">
      <c r="A41" s="40" t="s">
        <v>9</v>
      </c>
      <c r="B41" s="82"/>
      <c r="C41" s="82"/>
      <c r="D41" s="82"/>
      <c r="E41" s="82"/>
      <c r="F41" s="83"/>
    </row>
    <row r="42" spans="1:6" ht="20.25" customHeight="1" thickTop="1" x14ac:dyDescent="0.15">
      <c r="A42" s="39" t="s">
        <v>2</v>
      </c>
      <c r="B42" s="84" t="s">
        <v>73</v>
      </c>
      <c r="C42" s="85"/>
      <c r="D42" s="85"/>
      <c r="E42" s="85"/>
      <c r="F42" s="86"/>
    </row>
    <row r="43" spans="1:6" ht="20.25" customHeight="1" x14ac:dyDescent="0.15">
      <c r="A43" s="87" t="s">
        <v>10</v>
      </c>
      <c r="B43" s="90" t="s">
        <v>3</v>
      </c>
      <c r="C43" s="91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88"/>
      <c r="B44" s="90"/>
      <c r="C44" s="92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88"/>
      <c r="B45" s="93" t="s">
        <v>74</v>
      </c>
      <c r="C45" s="93" t="s">
        <v>75</v>
      </c>
      <c r="D45" s="94">
        <v>1250000</v>
      </c>
      <c r="E45" s="94">
        <v>1200000</v>
      </c>
      <c r="F45" s="96">
        <f>E45/D45</f>
        <v>0.96</v>
      </c>
    </row>
    <row r="46" spans="1:6" ht="20.25" customHeight="1" x14ac:dyDescent="0.15">
      <c r="A46" s="89"/>
      <c r="B46" s="93"/>
      <c r="C46" s="93"/>
      <c r="D46" s="95"/>
      <c r="E46" s="95"/>
      <c r="F46" s="96"/>
    </row>
    <row r="47" spans="1:6" ht="20.25" customHeight="1" x14ac:dyDescent="0.15">
      <c r="A47" s="97" t="s">
        <v>6</v>
      </c>
      <c r="B47" s="81" t="s">
        <v>7</v>
      </c>
      <c r="C47" s="81" t="s">
        <v>16</v>
      </c>
      <c r="D47" s="99" t="s">
        <v>8</v>
      </c>
      <c r="E47" s="99"/>
      <c r="F47" s="100"/>
    </row>
    <row r="48" spans="1:6" ht="20.25" customHeight="1" x14ac:dyDescent="0.15">
      <c r="A48" s="98"/>
      <c r="B48" s="71" t="s">
        <v>76</v>
      </c>
      <c r="C48" s="1" t="s">
        <v>77</v>
      </c>
      <c r="D48" s="101" t="s">
        <v>90</v>
      </c>
      <c r="E48" s="102"/>
      <c r="F48" s="103"/>
    </row>
    <row r="49" spans="1:6" ht="20.25" customHeight="1" x14ac:dyDescent="0.15">
      <c r="A49" s="43" t="s">
        <v>15</v>
      </c>
      <c r="B49" s="104" t="s">
        <v>50</v>
      </c>
      <c r="C49" s="105"/>
      <c r="D49" s="106"/>
      <c r="E49" s="106"/>
      <c r="F49" s="107"/>
    </row>
    <row r="50" spans="1:6" ht="20.25" customHeight="1" x14ac:dyDescent="0.15">
      <c r="A50" s="43" t="s">
        <v>14</v>
      </c>
      <c r="B50" s="108" t="s">
        <v>78</v>
      </c>
      <c r="C50" s="106"/>
      <c r="D50" s="106"/>
      <c r="E50" s="106"/>
      <c r="F50" s="107"/>
    </row>
    <row r="51" spans="1:6" ht="20.25" customHeight="1" thickBot="1" x14ac:dyDescent="0.2">
      <c r="A51" s="40" t="s">
        <v>9</v>
      </c>
      <c r="B51" s="82"/>
      <c r="C51" s="82"/>
      <c r="D51" s="82"/>
      <c r="E51" s="82"/>
      <c r="F51" s="83"/>
    </row>
    <row r="52" spans="1:6" ht="20.25" customHeight="1" thickTop="1" x14ac:dyDescent="0.15">
      <c r="A52" s="39" t="s">
        <v>2</v>
      </c>
      <c r="B52" s="84" t="s">
        <v>79</v>
      </c>
      <c r="C52" s="85"/>
      <c r="D52" s="85"/>
      <c r="E52" s="85"/>
      <c r="F52" s="86"/>
    </row>
    <row r="53" spans="1:6" ht="20.25" customHeight="1" x14ac:dyDescent="0.15">
      <c r="A53" s="87" t="s">
        <v>10</v>
      </c>
      <c r="B53" s="90" t="s">
        <v>3</v>
      </c>
      <c r="C53" s="91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88"/>
      <c r="B54" s="90"/>
      <c r="C54" s="92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88"/>
      <c r="B55" s="93" t="s">
        <v>86</v>
      </c>
      <c r="C55" s="93" t="s">
        <v>87</v>
      </c>
      <c r="D55" s="94">
        <v>4320000</v>
      </c>
      <c r="E55" s="94">
        <v>4320000</v>
      </c>
      <c r="F55" s="96">
        <f>E55/D55</f>
        <v>1</v>
      </c>
    </row>
    <row r="56" spans="1:6" ht="20.25" customHeight="1" x14ac:dyDescent="0.15">
      <c r="A56" s="89"/>
      <c r="B56" s="93"/>
      <c r="C56" s="93"/>
      <c r="D56" s="95"/>
      <c r="E56" s="95"/>
      <c r="F56" s="96"/>
    </row>
    <row r="57" spans="1:6" ht="20.25" customHeight="1" x14ac:dyDescent="0.15">
      <c r="A57" s="97" t="s">
        <v>6</v>
      </c>
      <c r="B57" s="81" t="s">
        <v>7</v>
      </c>
      <c r="C57" s="81" t="s">
        <v>16</v>
      </c>
      <c r="D57" s="99" t="s">
        <v>8</v>
      </c>
      <c r="E57" s="99"/>
      <c r="F57" s="100"/>
    </row>
    <row r="58" spans="1:6" ht="20.25" customHeight="1" x14ac:dyDescent="0.15">
      <c r="A58" s="98"/>
      <c r="B58" s="71" t="s">
        <v>80</v>
      </c>
      <c r="C58" s="1" t="s">
        <v>81</v>
      </c>
      <c r="D58" s="101" t="s">
        <v>94</v>
      </c>
      <c r="E58" s="102"/>
      <c r="F58" s="103"/>
    </row>
    <row r="59" spans="1:6" ht="20.25" customHeight="1" x14ac:dyDescent="0.15">
      <c r="A59" s="43" t="s">
        <v>15</v>
      </c>
      <c r="B59" s="104" t="s">
        <v>50</v>
      </c>
      <c r="C59" s="105"/>
      <c r="D59" s="106"/>
      <c r="E59" s="106"/>
      <c r="F59" s="107"/>
    </row>
    <row r="60" spans="1:6" ht="20.25" customHeight="1" x14ac:dyDescent="0.15">
      <c r="A60" s="43" t="s">
        <v>14</v>
      </c>
      <c r="B60" s="108" t="s">
        <v>52</v>
      </c>
      <c r="C60" s="106"/>
      <c r="D60" s="106"/>
      <c r="E60" s="106"/>
      <c r="F60" s="107"/>
    </row>
    <row r="61" spans="1:6" ht="20.25" customHeight="1" thickBot="1" x14ac:dyDescent="0.2">
      <c r="A61" s="40" t="s">
        <v>9</v>
      </c>
      <c r="B61" s="82"/>
      <c r="C61" s="82"/>
      <c r="D61" s="82"/>
      <c r="E61" s="82"/>
      <c r="F61" s="83"/>
    </row>
    <row r="62" spans="1:6" ht="20.25" customHeight="1" thickTop="1" x14ac:dyDescent="0.15">
      <c r="A62" s="39" t="s">
        <v>2</v>
      </c>
      <c r="B62" s="84" t="s">
        <v>82</v>
      </c>
      <c r="C62" s="85"/>
      <c r="D62" s="85"/>
      <c r="E62" s="85"/>
      <c r="F62" s="86"/>
    </row>
    <row r="63" spans="1:6" ht="20.25" customHeight="1" x14ac:dyDescent="0.15">
      <c r="A63" s="87" t="s">
        <v>10</v>
      </c>
      <c r="B63" s="90" t="s">
        <v>3</v>
      </c>
      <c r="C63" s="91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88"/>
      <c r="B64" s="90"/>
      <c r="C64" s="92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88"/>
      <c r="B65" s="93" t="s">
        <v>88</v>
      </c>
      <c r="C65" s="93" t="s">
        <v>89</v>
      </c>
      <c r="D65" s="94">
        <v>950000</v>
      </c>
      <c r="E65" s="94">
        <v>880000</v>
      </c>
      <c r="F65" s="96">
        <f>E65/D65</f>
        <v>0.9263157894736842</v>
      </c>
    </row>
    <row r="66" spans="1:6" ht="20.25" customHeight="1" x14ac:dyDescent="0.15">
      <c r="A66" s="89"/>
      <c r="B66" s="93"/>
      <c r="C66" s="93"/>
      <c r="D66" s="95"/>
      <c r="E66" s="95"/>
      <c r="F66" s="96"/>
    </row>
    <row r="67" spans="1:6" ht="20.25" customHeight="1" x14ac:dyDescent="0.15">
      <c r="A67" s="97" t="s">
        <v>6</v>
      </c>
      <c r="B67" s="81" t="s">
        <v>7</v>
      </c>
      <c r="C67" s="81" t="s">
        <v>16</v>
      </c>
      <c r="D67" s="99" t="s">
        <v>8</v>
      </c>
      <c r="E67" s="99"/>
      <c r="F67" s="100"/>
    </row>
    <row r="68" spans="1:6" ht="20.25" customHeight="1" x14ac:dyDescent="0.15">
      <c r="A68" s="98"/>
      <c r="B68" s="71" t="s">
        <v>83</v>
      </c>
      <c r="C68" s="1" t="s">
        <v>84</v>
      </c>
      <c r="D68" s="101" t="s">
        <v>93</v>
      </c>
      <c r="E68" s="102"/>
      <c r="F68" s="103"/>
    </row>
    <row r="69" spans="1:6" ht="20.25" customHeight="1" x14ac:dyDescent="0.15">
      <c r="A69" s="43" t="s">
        <v>15</v>
      </c>
      <c r="B69" s="104" t="s">
        <v>50</v>
      </c>
      <c r="C69" s="105"/>
      <c r="D69" s="106"/>
      <c r="E69" s="106"/>
      <c r="F69" s="107"/>
    </row>
    <row r="70" spans="1:6" ht="20.25" customHeight="1" x14ac:dyDescent="0.15">
      <c r="A70" s="43" t="s">
        <v>14</v>
      </c>
      <c r="B70" s="108" t="s">
        <v>85</v>
      </c>
      <c r="C70" s="106"/>
      <c r="D70" s="106"/>
      <c r="E70" s="106"/>
      <c r="F70" s="107"/>
    </row>
    <row r="71" spans="1:6" ht="20.25" customHeight="1" thickBot="1" x14ac:dyDescent="0.2">
      <c r="A71" s="40" t="s">
        <v>9</v>
      </c>
      <c r="B71" s="82"/>
      <c r="C71" s="82"/>
      <c r="D71" s="82"/>
      <c r="E71" s="82"/>
      <c r="F71" s="83"/>
    </row>
    <row r="72" spans="1:6" ht="20.25" customHeight="1" thickTop="1" x14ac:dyDescent="0.15"/>
  </sheetData>
  <mergeCells count="105"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49:F49"/>
    <mergeCell ref="B50:F5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1:F41"/>
    <mergeCell ref="A37:A38"/>
    <mergeCell ref="D37:F37"/>
    <mergeCell ref="D38:F38"/>
    <mergeCell ref="B39:F39"/>
    <mergeCell ref="B40:F40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2:F32"/>
    <mergeCell ref="A33:A36"/>
    <mergeCell ref="B33:B34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31:F31"/>
    <mergeCell ref="B22:F22"/>
    <mergeCell ref="A23:A26"/>
    <mergeCell ref="B23:B24"/>
    <mergeCell ref="C23:C24"/>
    <mergeCell ref="B25:B26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2026-10-15T06:37:47Z</dcterms:modified>
</cp:coreProperties>
</file>